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mdrxhealthcare-my.sharepoint.com/personal/amber_longo_veradigm_me/Documents/Regulatory/RWT (Real World Testing)/2024/Report/"/>
    </mc:Choice>
  </mc:AlternateContent>
  <xr:revisionPtr revIDLastSave="5" documentId="8_{CB894983-3E32-4DD3-82FD-9CBDE7F90C32}" xr6:coauthVersionLast="47" xr6:coauthVersionMax="47" xr10:uidLastSave="{12FB9490-B470-4F88-8541-0DF3DA825DC7}"/>
  <bookViews>
    <workbookView xWindow="28680" yWindow="-120" windowWidth="29040" windowHeight="15720" xr2:uid="{FFD9EE6C-8975-4481-98F9-97E0260E9E7C}"/>
  </bookViews>
  <sheets>
    <sheet name="RWT Plan Table of Contents" sheetId="11" r:id="rId1"/>
    <sheet name="General Information" sheetId="10" r:id="rId2"/>
    <sheet name="Standards Updates" sheetId="13" r:id="rId3"/>
    <sheet name="Applicable Care Settings Def" sheetId="14" r:id="rId4"/>
    <sheet name="RWT Approach Justification" sheetId="12" r:id="rId5"/>
    <sheet name="Measures Used in Approach" sheetId="9" r:id="rId6"/>
    <sheet name="RWT Metrics" sheetId="19" r:id="rId7"/>
    <sheet name="Schedule of Key Milestones" sheetId="15"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 i="19" l="1"/>
  <c r="O5" i="19"/>
  <c r="O6"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tc={5197B8FE-536F-408A-BB58-C2DDEB975DE9}</author>
    <author>tc={489216E0-1774-43F5-A3D7-53FC68087427}</author>
  </authors>
  <commentList>
    <comment ref="I4" authorId="0" shapeId="0" xr:uid="{5197B8FE-536F-408A-BB58-C2DDEB975DE9}">
      <text>
        <t>[Threaded comment]
Your version of Excel allows you to read this threaded comment; however, any edits to it will get removed if the file is opened in a newer version of Excel. Learn more: https://go.microsoft.com/fwlink/?linkid=870924
Comment:
    If I'm interpreting this column correctly, it is the release date of the version we first supported an updated version of a standard specified in the 2015 FR.</t>
      </text>
    </comment>
    <comment ref="O4" authorId="1" shapeId="0" xr:uid="{489216E0-1774-43F5-A3D7-53FC68087427}">
      <text>
        <t>[Threaded comment]
Your version of Excel allows you to read this threaded comment; however, any edits to it will get removed if the file is opened in a newer version of Excel. Learn more: https://go.microsoft.com/fwlink/?linkid=870924
Comment:
    This can be removed</t>
      </text>
    </comment>
  </commentList>
</comments>
</file>

<file path=xl/sharedStrings.xml><?xml version="1.0" encoding="utf-8"?>
<sst xmlns="http://schemas.openxmlformats.org/spreadsheetml/2006/main" count="210" uniqueCount="177">
  <si>
    <t>General Information</t>
  </si>
  <si>
    <t>Plan Report ID Number</t>
  </si>
  <si>
    <r>
      <t xml:space="preserve">Developer Name:   </t>
    </r>
    <r>
      <rPr>
        <b/>
        <sz val="11"/>
        <color theme="1"/>
        <rFont val="Calibri"/>
        <family val="2"/>
        <scheme val="minor"/>
      </rPr>
      <t>Veradigm</t>
    </r>
  </si>
  <si>
    <r>
      <t xml:space="preserve">Product Names:    </t>
    </r>
    <r>
      <rPr>
        <b/>
        <sz val="11"/>
        <color theme="1"/>
        <rFont val="Calibri"/>
        <family val="2"/>
        <scheme val="minor"/>
      </rPr>
      <t xml:space="preserve"> Veradigm FollowMyHealth</t>
    </r>
  </si>
  <si>
    <t>Justification for Real World Testing Approach</t>
  </si>
  <si>
    <t>Standards Update (Including Standards Version Advancement Process - SVAP and USCDI</t>
  </si>
  <si>
    <t>Applicable Care Settings Defined</t>
  </si>
  <si>
    <t>Measures Used in Overall Approach</t>
  </si>
  <si>
    <t>Description of Measurement/Metric</t>
  </si>
  <si>
    <t>Associated Certification Criteria</t>
  </si>
  <si>
    <t>Justification for Selected Measurement/Metric</t>
  </si>
  <si>
    <t>Care Settings That Are Addressed</t>
  </si>
  <si>
    <t>Expected Outcomes</t>
  </si>
  <si>
    <t>Schedule of Key Milestones</t>
  </si>
  <si>
    <t>Attestation</t>
  </si>
  <si>
    <t>GENERAL INFORMATION</t>
  </si>
  <si>
    <t>Category</t>
  </si>
  <si>
    <t>Description</t>
  </si>
  <si>
    <t>Version Numbers</t>
  </si>
  <si>
    <t>Certified Health IT Product List (CHPL) ID</t>
  </si>
  <si>
    <t>Plan Report IF Number</t>
  </si>
  <si>
    <t>Developer Name</t>
  </si>
  <si>
    <t>Veradigm</t>
  </si>
  <si>
    <t>Product Names</t>
  </si>
  <si>
    <t>Veradigm FollowMyHealth</t>
  </si>
  <si>
    <t>Developer Real World Testing Page URL</t>
  </si>
  <si>
    <t>https://veradigm.com/legal/onc-reg-compliance/</t>
  </si>
  <si>
    <t>Original Standard Version</t>
  </si>
  <si>
    <t>Updated 
Standard Version</t>
  </si>
  <si>
    <t>Provided Prior to SVAP Requirement from 3/2020</t>
  </si>
  <si>
    <t>Certification Criterion</t>
  </si>
  <si>
    <t>Required or Voluntary</t>
  </si>
  <si>
    <t>Certified Solutions</t>
  </si>
  <si>
    <t>EHR Versions with Update Standard</t>
  </si>
  <si>
    <t>CHPL ID</t>
  </si>
  <si>
    <t>EHR Version 
Release Date</t>
  </si>
  <si>
    <t>EHR Version Certification Date</t>
  </si>
  <si>
    <t>Method Used for Standard Update</t>
  </si>
  <si>
    <t>Date Notification Sent to ONC-ACB</t>
  </si>
  <si>
    <t>Date Notification Sent to Customers (Release Date)</t>
  </si>
  <si>
    <t>Measure Used to Demonstrate Updated Standards Conformance</t>
  </si>
  <si>
    <r>
      <t>ONC GUIDANCE
Both required and voluntary standards updates must be addressed in the Real World Testing plan. Real World Testing plans must include all Certified Health IT updated to newer versions of standards prior to August 31 of the year in which the updates were made.
 Describe approach(es) for demonstrating conformance to all certification requirements using each standard to which the Health IT is certified.  List each version of a given standard separately.  For each version of a standard submit the following:
	Identify standard versions
	Indicate what certification criteria in which product(s) has been updated 
	If reporting for multiple products, identify the certification criteria that were affected by the update for each of the associated products
	CHPL ID for each Health IT Module
	Method used for standard update (e.g., SVAP)
	Date notification sent to ONC-ACB
	If SVAP, date notification sent to customers 
	Measure used to demonstrate conformance with updated standard(s)</t>
    </r>
    <r>
      <rPr>
        <b/>
        <sz val="14"/>
        <color rgb="FFC00000"/>
        <rFont val="Calibri"/>
        <family val="2"/>
        <scheme val="minor"/>
      </rPr>
      <t xml:space="preserve">
</t>
    </r>
    <r>
      <rPr>
        <sz val="14"/>
        <rFont val="Calibri"/>
        <family val="2"/>
        <scheme val="minor"/>
      </rPr>
      <t xml:space="preserve">	Which certification criteria were updated to USCDI and/or to which version of USCDI was the certification criteria updated? </t>
    </r>
  </si>
  <si>
    <t>Applicable Care Setting</t>
  </si>
  <si>
    <t>Explanation for Care Setting Inclusion</t>
  </si>
  <si>
    <t>Ambulatory</t>
  </si>
  <si>
    <t xml:space="preserve">NOTE: FollowMyHealth is reliant on source Electronic Health Records (EHRs) and participates in interoperability testing in conjunction with the connected EHRs. The methodologies described here are specific to FMH certification testing. </t>
  </si>
  <si>
    <t>RWT Report on Success &amp; Modifications of Planned Approach</t>
  </si>
  <si>
    <t>Point-in-Time Testing: Use Case / Scenario-Based Testing</t>
  </si>
  <si>
    <t>Description of testing plan</t>
  </si>
  <si>
    <t>The planned approach was successful with no modifications.</t>
  </si>
  <si>
    <t>Testing methods / methodologies</t>
  </si>
  <si>
    <t>Description of expected outcome</t>
  </si>
  <si>
    <t xml:space="preserve">All clients will be able to successfully demonstrate the interoperability elements related to the certification criteria that will be tested. </t>
  </si>
  <si>
    <t>Measurement/metric</t>
  </si>
  <si>
    <t xml:space="preserve">Percentage of clients who successfully demonstrate the required interoperability functionality </t>
  </si>
  <si>
    <t>Justification for RWT Approach</t>
  </si>
  <si>
    <t xml:space="preserve">The RWT approach is intended to be laser-focused on demonstrating full compliance with the interoperable certification criteria requirements in a manner that provides the least burdensome work effort for clients to execute. </t>
  </si>
  <si>
    <t>Ongoing Testing: Reporting Metrics by Certification Criterion</t>
  </si>
  <si>
    <t>Testing methods/methodologies</t>
  </si>
  <si>
    <t>Description of expected outcomes by certification criterion</t>
  </si>
  <si>
    <t>See Column F on Measures Used in Approach Tab</t>
  </si>
  <si>
    <t>Measurement/metric by certification criterion</t>
  </si>
  <si>
    <t>See Column B on Measures Used in Approach Tab</t>
  </si>
  <si>
    <t>Justification for RWT Approach by certification criterion</t>
  </si>
  <si>
    <t>See Column C on Measures Used in Approach Tab</t>
  </si>
  <si>
    <r>
      <rPr>
        <b/>
        <u/>
        <sz val="11"/>
        <color rgb="FF0070C0"/>
        <rFont val="Calibri"/>
        <family val="2"/>
        <scheme val="minor"/>
      </rPr>
      <t>EVENT COUNTING</t>
    </r>
    <r>
      <rPr>
        <sz val="11"/>
        <color theme="1"/>
        <rFont val="Calibri"/>
        <family val="2"/>
        <scheme val="minor"/>
      </rPr>
      <t>: Count monthly events based upon identified metric from MN on the first day of the month to 23:59:59 on the last day of the month</t>
    </r>
  </si>
  <si>
    <r>
      <t xml:space="preserve">FollowMyHealth RWT Metrics to be Measured Across the </t>
    </r>
    <r>
      <rPr>
        <b/>
        <sz val="16"/>
        <color theme="7"/>
        <rFont val="Calibri (Body)"/>
      </rPr>
      <t>FollowMyHealth</t>
    </r>
    <r>
      <rPr>
        <b/>
        <sz val="16"/>
        <color theme="0"/>
        <rFont val="Calibri"/>
        <family val="2"/>
        <scheme val="minor"/>
      </rPr>
      <t xml:space="preserve"> Client Base</t>
    </r>
  </si>
  <si>
    <t>Certification Criteria</t>
  </si>
  <si>
    <t xml:space="preserve">Planned Functional Testing/
 Planned Metric </t>
  </si>
  <si>
    <t>Justification</t>
  </si>
  <si>
    <t>Client Action Required</t>
  </si>
  <si>
    <t>Applicable Care Settings</t>
  </si>
  <si>
    <t>RWT Execution Outcomes</t>
  </si>
  <si>
    <t>Point-in-Time Functional Conformance</t>
  </si>
  <si>
    <t>Planned Functional Testing Description</t>
  </si>
  <si>
    <t>Overall Point-in-Time Testing of Certification Criteria</t>
  </si>
  <si>
    <t xml:space="preserve">Testing of certification criteria included in the certified products listings on the General Information tab. </t>
  </si>
  <si>
    <t xml:space="preserve">To demonstrate the successful deployment of the certified functionality in real world environments. </t>
  </si>
  <si>
    <t>Ambulatory
Acute Care
Post Acute Care</t>
  </si>
  <si>
    <t xml:space="preserve">All clients representing the applicable care setting types will be able to demonstrate the interoperability elements related to certification criteria that will be tested to show that they work in the real world. </t>
  </si>
  <si>
    <t>170.315(e)(1) View, download, and transmit to 3rd party.</t>
  </si>
  <si>
    <t>Ongoing Report Metrics</t>
  </si>
  <si>
    <t>Planned Reporting Metric Description</t>
  </si>
  <si>
    <t>No action if configured to be automated</t>
  </si>
  <si>
    <t>NOTE: Veradigm FollowMyHealth (FMH) is reliant upon an electronic health record (EHR) to send health data generated in the EHR to the patient. FMH participates with certified EHRs as relied upon software conducting real world testing with their clients and does not solicit clients separately from the EHRs for testing. Therefore, these timelines are only estimates.</t>
  </si>
  <si>
    <t>Testing Type</t>
  </si>
  <si>
    <t>Key Milestone</t>
  </si>
  <si>
    <t>Care Setting</t>
  </si>
  <si>
    <t>Date/Timeframe</t>
  </si>
  <si>
    <t>Actual Date/Timeframe</t>
  </si>
  <si>
    <t>Explanation of Variance from Planned Date/Timeframe</t>
  </si>
  <si>
    <t>Client recruitment - working with EHRs in client recruitment as the EHR is the relied upon software for this measure.</t>
  </si>
  <si>
    <t>Scheduling of each recruited client RWT project activities based on representative care setting
◼ Kick-off
◼ Review RWT project plan
◼ Establish RWT execution expectations and timeframes for touchpoint/status calls
◼ Establish agreed upon testing completion timeframes
◼ Determine need for client refresher training on certified functionality as required (i.e., Data Export functionality, etc.)</t>
  </si>
  <si>
    <t>Conduct RWT activities over 6 to 8 week timeframe for each client
◼ Execution of RWT by client with EHR vendor support for guidance/problem-solving
◼ Documentation of outcomes of RWT activities throughout testing process</t>
  </si>
  <si>
    <t>Investigation of any client identified potential nonconformance during RWT activities</t>
  </si>
  <si>
    <t>Review and analysis of output from individual client RWT outputs concurrently with client testing activities</t>
  </si>
  <si>
    <t>Follow-up, clarification and retesting with client participants as required</t>
  </si>
  <si>
    <t>Aggregation of all client RWT outputs into a final RWT Report section for Point-in-Time Testing</t>
  </si>
  <si>
    <t>Monthly aggregation of reports from all sources</t>
  </si>
  <si>
    <t>Monthly review and monitoring of aggregated report output from all sources</t>
  </si>
  <si>
    <t>Preparation of final aggregated report output from all sources for inclusion in RWT Report</t>
  </si>
  <si>
    <t>Actual Metric</t>
  </si>
  <si>
    <t>Volume by Month</t>
  </si>
  <si>
    <t>Annual Volume</t>
  </si>
  <si>
    <t>ONGOING REPORT METRICS</t>
  </si>
  <si>
    <t>Volume- Based Metric Description</t>
  </si>
  <si>
    <t>Number of email invites sent during the month</t>
  </si>
  <si>
    <t>Number of new portal accounts created during the month</t>
  </si>
  <si>
    <t>Acute Hospital</t>
  </si>
  <si>
    <t>◼ Ambulatory
◼ Acute Care
◼ Post Acute Care</t>
  </si>
  <si>
    <t>◼ Ambulatory
◼ Acute Care 
◼ Post Acute Care</t>
  </si>
  <si>
    <t>To demonstrate the total volume of unique patients with successful access events/logins</t>
  </si>
  <si>
    <t>This is the count of audit events "PatientAccountCreated" that is triggered when a patient creates a new FollowMyHealth account. This includes those connected to a healthcare organization (invited) as well as those not connected to a health care organization (created their account from FollowMyHealth.com)</t>
  </si>
  <si>
    <t xml:space="preserve">We worked with the EHRs we are reliant upon for generating the CCDAs in recruiting clients. There was some delay in recruiting clients for testing. </t>
  </si>
  <si>
    <t>December data was not available until January 1.</t>
  </si>
  <si>
    <r>
      <t xml:space="preserve"> 2024 RWT PLAN TABLE OF CONTENTS FOR   </t>
    </r>
    <r>
      <rPr>
        <b/>
        <sz val="16"/>
        <color theme="7"/>
        <rFont val="Calibri (Body)"/>
      </rPr>
      <t>FOLLOWMYHEALTH</t>
    </r>
  </si>
  <si>
    <t>11/01/2023 to 05/01/2024</t>
  </si>
  <si>
    <t>06/02/2024 to 07/31/2024</t>
  </si>
  <si>
    <t>03/01/2024 to 09/30/2024</t>
  </si>
  <si>
    <t>03/01/2024 to 11/01/2024</t>
  </si>
  <si>
    <t>03/15/2024 to 11/01/2024</t>
  </si>
  <si>
    <t>09/01/2024 to 10/15/2024</t>
  </si>
  <si>
    <t>01/01/2024 to 12/31/2024</t>
  </si>
  <si>
    <t>§ 170.315(e)(1) View, download, and transmit to 3rd party.</t>
  </si>
  <si>
    <t>2024 FollowMyHealth RWT Metrics Measured Across Defined Care Setting Types</t>
  </si>
  <si>
    <t>2/1/2024 - 08/31/2024</t>
  </si>
  <si>
    <t>2/1/2024 - 8/31/2024</t>
  </si>
  <si>
    <t xml:space="preserve">Scheduling of clients occurred later than originally planned for Veradigm EHR. 
</t>
  </si>
  <si>
    <t>2/24/2024 - 08/31/2024</t>
  </si>
  <si>
    <t>1/1/2024 to 1/2/2025</t>
  </si>
  <si>
    <t>2/1/2024 to 1/2/2025</t>
  </si>
  <si>
    <t>9/1/2024 - 1/2/2025</t>
  </si>
  <si>
    <t>None</t>
  </si>
  <si>
    <t xml:space="preserve">Post- Acute Care </t>
  </si>
  <si>
    <t>Actual Functional Testing Description</t>
  </si>
  <si>
    <t>We expect the aggregated volume of new patient account/login creation by month to remain consistent with historical data.</t>
  </si>
  <si>
    <t>Due to recruitment delays, some testing was delayed.</t>
  </si>
  <si>
    <t>2/24/2024- 8/29/2024</t>
  </si>
  <si>
    <t>3/14/2024 - 09/23/2024</t>
  </si>
  <si>
    <t>3/14/2024- 09/23/2024</t>
  </si>
  <si>
    <t>09/01/2024 - 09/23/2024</t>
  </si>
  <si>
    <t>15.04.04.2891.VFMH.24.07.1.240401</t>
  </si>
  <si>
    <r>
      <t xml:space="preserve">Version Number:   </t>
    </r>
    <r>
      <rPr>
        <b/>
        <sz val="11"/>
        <color theme="1"/>
        <rFont val="Calibri"/>
        <family val="2"/>
        <scheme val="minor"/>
      </rPr>
      <t>24</t>
    </r>
  </si>
  <si>
    <r>
      <t xml:space="preserve">Certified Health IT Product Listing (CHPL) ID: </t>
    </r>
    <r>
      <rPr>
        <b/>
        <sz val="11"/>
        <color theme="1"/>
        <rFont val="Calibri"/>
        <family val="2"/>
        <scheme val="minor"/>
      </rPr>
      <t xml:space="preserve"> 15.04.04.2891.VFMH.24.07.1.240401</t>
    </r>
  </si>
  <si>
    <t xml:space="preserve">Reports for metrics are centrally deployed and run on a monthly basis across all clients.  </t>
  </si>
  <si>
    <t>Any and all of the following test methodologies will be used to accomplish complete testing of conformance with the certification criteria requirements. While there will be a starting plan, the use of testing methodologies may vary based upon the individual client’s database set up. 
All testing of FMH is reliant upon testing with a source EHR as relied upon software. The EHR generates the data and sends it to FMH for patient consumption.
-Manual entry of synthetic data in the source EHR that will then be sent to FMH
-Screenshots of manually entered synthetic data as available in FMH
-Real world metrics for unique patient accounts accessed, number of FMH invitations sent, number of new accounts created, and EHI Export files created
-Use of test patients in EHR production or test environments connected to a FMH Production or test environment</t>
  </si>
  <si>
    <t>Simulated real world patient-focused scenarios and use cases will be utilized that exercise the features and functionalities of the HIT solution (EHR and FMH PHR) required by the certification criteria. In some cases, real world patient data will be used to confirm compliance with things such as successful transmission statuses for some interoperability certification criteria requirements. The use cases will include actions by varying user types to capture the required data and workflows. The steps of the patient-focused scenarios and use cases are cross-mapped to the individual requirements within the interoperability certification criteria to ensure complete testing. Compliance with required standards will be tested via manual inspection by experts from Veradigm.</t>
  </si>
  <si>
    <t xml:space="preserve">RWT activities proceeded as planned as we tested in conjunction with clients and their ONC-certified EHR vendors as relied upon software for creating and sending the Clinical Summary Documents (CCDA's). </t>
  </si>
  <si>
    <t xml:space="preserve">FMH relied upon Sunrise and Veradigm ONC-certified EHRs to create and send a valid Summary of Care Document in CCDA format and provide instructions to the patient on setting up the FMH PHR Account and accessing their data.
</t>
  </si>
  <si>
    <t xml:space="preserve">This measure is directly related to the number of clients and the number of patients to whom practices send invitations. Patients receive an invitation but not all of them will accept and create a FollowMyHealth account to connect. FollowMyHealth has no control over how many patients decide to create an account to access their health information and connect with their providers. Patients may also create an account on their own from the FollowMyHealth website. These patients are included in this measure as well. 
</t>
  </si>
  <si>
    <r>
      <t>This count  reflects the total number of patients using their FollowMyHealth PHR per month. Unique logins are counted instead of total login events as this provides</t>
    </r>
    <r>
      <rPr>
        <strike/>
        <sz val="11"/>
        <rFont val="Calibri"/>
        <family val="2"/>
        <scheme val="minor"/>
      </rPr>
      <t xml:space="preserve"> </t>
    </r>
    <r>
      <rPr>
        <sz val="11"/>
        <rFont val="Calibri"/>
        <family val="2"/>
        <scheme val="minor"/>
      </rPr>
      <t xml:space="preserve">the number of patients accessing their accounts per month rather than the number of times patients accessed their accounts per month. </t>
    </r>
  </si>
  <si>
    <t>Total number of patient invites to create PHR account</t>
  </si>
  <si>
    <t>We expect the aggregated volume of patient invites sent to patients for the creation of a PHR account by month across all clients to remain consistent with historical data.</t>
  </si>
  <si>
    <t>The FollowMyHealth Personal Health Record (PHR) is marketed to ambulatory settings such as clinics and physician practices where  patients can access and view their health care information that come from ambulatory EHRs.  FollowMyHealth is EHR agnostic.</t>
  </si>
  <si>
    <t>The FollowMyHealth Personal Health Record (PHR) is marketed to acute settings such as hospitals where  patients can access and view their health care information that come from  hospital EHRs.  FollowMyHealth is EHR agnostic.</t>
  </si>
  <si>
    <t>The FollowMyHealth Personal Health Record (PHR) is marketed to Post- Acute Care settings such as Acute Rehab Hospitals where  patients can access and view their health care information that come from the Post-Acute Care Hospital EHRs.  FollowMyHealth is EHR agnostic.</t>
  </si>
  <si>
    <r>
      <rPr>
        <b/>
        <sz val="14"/>
        <color theme="1"/>
        <rFont val="Calibri"/>
        <family val="2"/>
        <scheme val="minor"/>
      </rPr>
      <t xml:space="preserve">NOTE on USCDI Versions: </t>
    </r>
    <r>
      <rPr>
        <sz val="14"/>
        <color theme="1"/>
        <rFont val="Calibri"/>
        <family val="2"/>
        <scheme val="minor"/>
      </rPr>
      <t xml:space="preserve">Veradigm FollowMyHealth (FMH) is a PHR through which Health Care Providers can interact with their patients. FMH is reliant upon electronic health records (EHRs) utilized by providers as patient health information sent from providers is generated within the EHR and shared with the patient via the FMH PHR.  FMH does not generate health data utilizing USCDI data classes and elements so therefore does not support specific USCDI versions. FMH receives and stores clinical documents, CCDAs as sent from the source EHRs. </t>
    </r>
  </si>
  <si>
    <t>FollowMyHealth (FMH PHR): 
FMH tracks the following metrics on a monthly basis across all clients-
FMH invites sent
FMH patient accounts created
FMH unique patient login events</t>
  </si>
  <si>
    <t>To demonstrate the volume of invitations to patients to create a PHR account</t>
  </si>
  <si>
    <t>Total number of new PHR accounts/logins</t>
  </si>
  <si>
    <t xml:space="preserve">To demonstrate the volume of new PHR accounts/logins </t>
  </si>
  <si>
    <t>Total number of PHR access events/logins by unique patient ID.</t>
  </si>
  <si>
    <t>We expect the aggregated volume of PHR login events by month across all clients to remain consistent with historical data.</t>
  </si>
  <si>
    <t>Demonstration of the following capabilities:
PRE-REQUISITES: 
Source EHR that is integrated with FollowMyHealth and can generate and send CCDAs to FMH. 
 - Patient or authorized individual has successfully created a FollowMyHeatlh PHR account and is connected to the health care organization.
 - Source EHR sends a valid C-CDA to the patient via the FMH PHR.
STEPS: 
- Patient or authorized individual with full access to the patient's health data in FMH is able to view the received C-CDA documents which are Care Summaries from inpatient and/ or ambulatory visits. These may include Summary of Care and Discharge Summaries. Must be of valid C-CDA format.
- Patient or authorized individual with full access to the patient's health data in FMH is able to download the received C-CDAs to their device.
- Patient or authorized individual with full access to the patient's health data in FMH is able to transmit the C-CDAs to 3rd party recipient in encrypted and unencrypted formats. 
- Patient or authorized individual with full access to the patient's health data in FMH is able to send Summary of Care documents (CCDAs) to 3rd party recipients via encrypted and unencrypted emails.</t>
  </si>
  <si>
    <t>Monthly reports generated within FollowMyHealth as follows: 
◼ PHR invites sent
◼ New Accounts created
◼ Access PHR account</t>
  </si>
  <si>
    <t xml:space="preserve">Entire client base </t>
  </si>
  <si>
    <t>The number of invitations sent to patients to create a FollowHyHealth account. This includes any invitations that were re-sent to patients. This is a count of audit events tracking emails sent to patients to create a FollowMyHealth account. The emails come from connected health care organizations using the noreply@followmyhealth.com as the sender with the practice referenced in the subject line.</t>
  </si>
  <si>
    <t>This measure is directly related to the number of client organizations and their patient base with FollowMyHealth connected accounts. We anticipate this number to increase as our client base increases and the number of patients they have connect via FollowMyHealth increases.</t>
  </si>
  <si>
    <t>Plan modification</t>
  </si>
  <si>
    <t>The number of unique FMH patient accounts accessed during the month, with the annual volume representing the total number of patient accesses across all months, including repeat logins. Note that the annual volume does not represent unique accesses, only the monthly count does</t>
  </si>
  <si>
    <t>The previous metric description was not accurate as the annual volume is not unique patients so we wanted to clarify that in our metric description going forward.</t>
  </si>
  <si>
    <t>[For ONC-Authorized Certification Body Use Only]</t>
  </si>
  <si>
    <t xml:space="preserve">The steps for the FMH interoperability certification criteria were tested with one or more clients for each defined Care Setting in conjunction with their ONC-certified EHRs as the relied upon software.  Outcomes were as expected. Clients in all care settings were able to demonstrate the full capabilities of the 170.315(e)(1) certification requirements.
</t>
  </si>
  <si>
    <t xml:space="preserve">To demonstrate the process for providing patients and their healthcare designees (aka authorized individuals) with access to their health information, include summaries of care via the PHR as well as to demonstrate the PHR capabilities available to patients. 
</t>
  </si>
  <si>
    <t>Documentation evidencing patient's ability to access their health information in a PHR and the ability to interact with the C-CDA documents by downloading and transmitting them to 3rd parties. Patients can also e-mail encrypted or unencrypted C-CDAs.
Documentation that patients may elect to share their health information with authorized individuals (AI) and grant them limited or full access to their data. AIs with full access are able to view, download and transmit to a 3rd party.  AIs can also e-mail encrypted or unencrypted C-CDAs.</t>
  </si>
  <si>
    <t xml:space="preserve">The volume of patient invitations to connect via FollowMyHealth is directly related to the number of clients and their number of patients, the number of triggering events to send an invitation and the number of patients who do not already have a FollowMyHealth account connected to their practice. Depending on how the client configures the invitation process invites are sent to patients who are not already connected to their practice upon registration and again after completed visits. </t>
  </si>
  <si>
    <t xml:space="preserve">All clients successfully demonstrated the ability to invite test patients to set up a PHR account linked to their organization (test environment or test patient in production environment.) The test patients were then able to successfully access, view, download and transmit CCDAs to a 3rd party in both XML and HTML format. Test patients were also able to grant access to authorized individuals giving them full access which allows them to access, view, download and transmit the CCDAs. Both the test patient and the authorized individuals in both client settings were able to also e-mail the encrypted and unencrypted CCDAs.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</si>
</sst>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scheme val="minor"/>
    </font>
    <font>
      <b/>
      <sz val="14"/>
      <color theme="0"/>
      <name val="Calibri"/>
      <family val="2"/>
      <scheme val="minor"/>
    </font>
    <font>
      <b/>
      <sz val="16"/>
      <color theme="0"/>
      <name val="Calibri"/>
      <family val="2"/>
      <scheme val="minor"/>
    </font>
    <font>
      <b/>
      <u/>
      <sz val="11"/>
      <color rgb="FF0070C0"/>
      <name val="Calibri"/>
      <family val="2"/>
      <scheme val="minor"/>
    </font>
    <font>
      <u/>
      <sz val="11"/>
      <color theme="10"/>
      <name val="Calibri"/>
      <family val="2"/>
      <scheme val="minor"/>
    </font>
    <font>
      <b/>
      <sz val="16"/>
      <color theme="7"/>
      <name val="Calibri (Body)"/>
    </font>
    <font>
      <b/>
      <sz val="11"/>
      <color theme="1"/>
      <name val="Calibri"/>
      <family val="2"/>
      <scheme val="minor"/>
    </font>
    <font>
      <i/>
      <sz val="11"/>
      <color theme="1"/>
      <name val="Calibri"/>
      <family val="2"/>
      <scheme val="minor"/>
    </font>
    <font>
      <b/>
      <sz val="14"/>
      <name val="Calibri"/>
      <family val="2"/>
      <scheme val="minor"/>
    </font>
    <font>
      <sz val="12"/>
      <color theme="1"/>
      <name val="Calibri"/>
      <family val="2"/>
      <scheme val="minor"/>
    </font>
    <font>
      <sz val="14"/>
      <color theme="1"/>
      <name val="Calibri"/>
      <family val="2"/>
      <scheme val="minor"/>
    </font>
    <font>
      <b/>
      <sz val="14"/>
      <color theme="1"/>
      <name val="Calibri"/>
      <family val="2"/>
      <scheme val="minor"/>
    </font>
    <font>
      <b/>
      <sz val="14"/>
      <color rgb="FFC00000"/>
      <name val="Calibri"/>
      <family val="2"/>
      <scheme val="minor"/>
    </font>
    <font>
      <sz val="14"/>
      <name val="Calibri"/>
      <family val="2"/>
      <scheme val="minor"/>
    </font>
    <font>
      <b/>
      <sz val="11"/>
      <color rgb="FFFF0000"/>
      <name val="Calibri"/>
      <family val="2"/>
      <scheme val="minor"/>
    </font>
    <font>
      <sz val="11"/>
      <name val="Calibri"/>
      <family val="2"/>
      <scheme val="minor"/>
    </font>
    <font>
      <b/>
      <sz val="12"/>
      <name val="Calibri"/>
      <family val="2"/>
      <scheme val="minor"/>
    </font>
    <font>
      <b/>
      <sz val="18"/>
      <color rgb="FFFF0000"/>
      <name val="Calibri"/>
      <family val="2"/>
      <scheme val="minor"/>
    </font>
    <font>
      <sz val="11"/>
      <color theme="1"/>
      <name val="Calibri"/>
      <family val="2"/>
      <scheme val="minor"/>
    </font>
    <font>
      <b/>
      <sz val="11"/>
      <color theme="0"/>
      <name val="Calibri"/>
      <family val="2"/>
      <scheme val="minor"/>
    </font>
    <font>
      <b/>
      <sz val="12"/>
      <color theme="1"/>
      <name val="Calibri"/>
      <family val="2"/>
      <scheme val="minor"/>
    </font>
    <font>
      <b/>
      <sz val="10"/>
      <color theme="1"/>
      <name val="Calibri"/>
      <family val="2"/>
      <scheme val="minor"/>
    </font>
    <font>
      <b/>
      <sz val="11"/>
      <color rgb="FFC00000"/>
      <name val="Calibri"/>
      <family val="2"/>
      <scheme val="minor"/>
    </font>
    <font>
      <b/>
      <sz val="11"/>
      <name val="Calibri"/>
      <family val="2"/>
      <scheme val="minor"/>
    </font>
    <font>
      <strike/>
      <sz val="11"/>
      <name val="Calibri"/>
      <family val="2"/>
      <scheme val="minor"/>
    </font>
  </fonts>
  <fills count="9">
    <fill>
      <patternFill patternType="none"/>
    </fill>
    <fill>
      <patternFill patternType="gray125"/>
    </fill>
    <fill>
      <patternFill patternType="solid">
        <fgColor rgb="FF0070C0"/>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707CF1"/>
        <bgColor indexed="64"/>
      </patternFill>
    </fill>
    <fill>
      <patternFill patternType="solid">
        <fgColor rgb="FFCED2FA"/>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indexed="64"/>
      </left>
      <right style="thin">
        <color indexed="64"/>
      </right>
      <top style="thin">
        <color theme="0"/>
      </top>
      <bottom style="thin">
        <color indexed="64"/>
      </bottom>
      <diagonal/>
    </border>
    <border>
      <left style="thin">
        <color indexed="64"/>
      </left>
      <right style="thin">
        <color theme="0"/>
      </right>
      <top style="thin">
        <color theme="0"/>
      </top>
      <bottom/>
      <diagonal/>
    </border>
    <border>
      <left/>
      <right/>
      <top style="thin">
        <color indexed="64"/>
      </top>
      <bottom style="thin">
        <color indexed="64"/>
      </bottom>
      <diagonal/>
    </border>
  </borders>
  <cellStyleXfs count="3">
    <xf numFmtId="0" fontId="0" fillId="0" borderId="0"/>
    <xf numFmtId="0" fontId="4" fillId="0" borderId="0" applyNumberFormat="0" applyFill="0" applyBorder="0" applyAlignment="0" applyProtection="0"/>
    <xf numFmtId="9" fontId="18" fillId="0" borderId="0" applyFont="0" applyFill="0" applyBorder="0" applyAlignment="0" applyProtection="0"/>
  </cellStyleXfs>
  <cellXfs count="109">
    <xf numFmtId="0" fontId="0" fillId="0" borderId="0" xfId="0"/>
    <xf numFmtId="0" fontId="0" fillId="0" borderId="1" xfId="0" applyBorder="1" applyAlignment="1">
      <alignment vertical="top" wrapText="1"/>
    </xf>
    <xf numFmtId="0" fontId="0" fillId="0" borderId="0" xfId="0" applyAlignment="1">
      <alignment wrapText="1"/>
    </xf>
    <xf numFmtId="0" fontId="0" fillId="0" borderId="1" xfId="0" applyBorder="1"/>
    <xf numFmtId="0" fontId="0" fillId="0" borderId="0" xfId="0" applyAlignment="1">
      <alignment horizontal="left" vertical="top"/>
    </xf>
    <xf numFmtId="0" fontId="0" fillId="0" borderId="1" xfId="0" applyBorder="1" applyAlignment="1">
      <alignment vertical="top"/>
    </xf>
    <xf numFmtId="0" fontId="1" fillId="2" borderId="1" xfId="0" applyFont="1" applyFill="1" applyBorder="1" applyAlignment="1">
      <alignment horizontal="center"/>
    </xf>
    <xf numFmtId="0" fontId="1" fillId="2" borderId="1" xfId="0" applyFont="1" applyFill="1" applyBorder="1" applyAlignment="1">
      <alignment horizontal="center" wrapText="1"/>
    </xf>
    <xf numFmtId="0" fontId="0" fillId="0" borderId="0" xfId="0" applyAlignment="1">
      <alignment horizontal="center"/>
    </xf>
    <xf numFmtId="0" fontId="0" fillId="0" borderId="0" xfId="0" applyAlignment="1">
      <alignment horizontal="left" vertical="top" wrapText="1"/>
    </xf>
    <xf numFmtId="0" fontId="1" fillId="2" borderId="2" xfId="0" applyFont="1" applyFill="1" applyBorder="1" applyAlignment="1">
      <alignment horizontal="center" wrapText="1"/>
    </xf>
    <xf numFmtId="0" fontId="0" fillId="0" borderId="1" xfId="0" applyBorder="1" applyAlignment="1">
      <alignment horizontal="left" vertical="top" wrapText="1"/>
    </xf>
    <xf numFmtId="0" fontId="1" fillId="2" borderId="0" xfId="0" applyFont="1" applyFill="1" applyAlignment="1">
      <alignment horizontal="center"/>
    </xf>
    <xf numFmtId="0" fontId="0" fillId="0" borderId="0" xfId="0" applyAlignment="1">
      <alignment horizontal="left"/>
    </xf>
    <xf numFmtId="0" fontId="2" fillId="2" borderId="0" xfId="0" applyFont="1" applyFill="1" applyAlignment="1">
      <alignment horizontal="center"/>
    </xf>
    <xf numFmtId="0" fontId="4" fillId="0" borderId="0" xfId="1"/>
    <xf numFmtId="0" fontId="4" fillId="0" borderId="1" xfId="1" applyBorder="1"/>
    <xf numFmtId="0" fontId="4" fillId="0" borderId="1" xfId="1" applyBorder="1" applyAlignment="1">
      <alignment wrapText="1"/>
    </xf>
    <xf numFmtId="0" fontId="4" fillId="0" borderId="1" xfId="1" applyBorder="1" applyAlignment="1">
      <alignment horizontal="left" vertical="top"/>
    </xf>
    <xf numFmtId="0" fontId="2" fillId="2" borderId="1" xfId="0" applyFont="1" applyFill="1" applyBorder="1" applyAlignment="1">
      <alignment horizontal="center"/>
    </xf>
    <xf numFmtId="0" fontId="0" fillId="0" borderId="1" xfId="0" applyBorder="1" applyAlignment="1">
      <alignment horizontal="left" vertical="top"/>
    </xf>
    <xf numFmtId="0" fontId="0" fillId="0" borderId="1" xfId="0" applyBorder="1" applyAlignment="1">
      <alignment wrapText="1"/>
    </xf>
    <xf numFmtId="0" fontId="0" fillId="0" borderId="0" xfId="0" applyAlignment="1">
      <alignment vertical="top"/>
    </xf>
    <xf numFmtId="0" fontId="0" fillId="0" borderId="2" xfId="0" applyBorder="1" applyAlignment="1">
      <alignment horizontal="left" vertical="top"/>
    </xf>
    <xf numFmtId="0" fontId="6" fillId="0" borderId="0" xfId="0" applyFont="1" applyAlignment="1">
      <alignment horizontal="left" vertical="top"/>
    </xf>
    <xf numFmtId="0" fontId="0" fillId="0" borderId="0" xfId="0" applyAlignment="1">
      <alignment vertical="center"/>
    </xf>
    <xf numFmtId="0" fontId="4" fillId="0" borderId="1" xfId="1" applyFill="1" applyBorder="1"/>
    <xf numFmtId="0" fontId="10" fillId="0" borderId="0" xfId="0" applyFont="1"/>
    <xf numFmtId="0" fontId="10" fillId="0" borderId="0" xfId="0" applyFont="1" applyAlignment="1">
      <alignment horizontal="left" vertical="top"/>
    </xf>
    <xf numFmtId="0" fontId="10" fillId="0" borderId="0" xfId="0" applyFont="1" applyAlignment="1">
      <alignment wrapText="1"/>
    </xf>
    <xf numFmtId="0" fontId="1" fillId="5" borderId="4" xfId="0" applyFont="1" applyFill="1" applyBorder="1" applyAlignment="1">
      <alignment horizontal="center" wrapText="1"/>
    </xf>
    <xf numFmtId="0" fontId="8" fillId="5" borderId="2" xfId="0" applyFont="1" applyFill="1" applyBorder="1" applyAlignment="1">
      <alignment horizontal="center" wrapText="1"/>
    </xf>
    <xf numFmtId="0" fontId="1" fillId="5" borderId="2" xfId="0" applyFont="1" applyFill="1" applyBorder="1" applyAlignment="1">
      <alignment horizontal="center" wrapText="1"/>
    </xf>
    <xf numFmtId="0" fontId="7" fillId="0" borderId="0" xfId="0" applyFont="1"/>
    <xf numFmtId="0" fontId="8" fillId="5" borderId="1" xfId="0" applyFont="1" applyFill="1" applyBorder="1" applyAlignment="1">
      <alignment horizontal="center" wrapText="1"/>
    </xf>
    <xf numFmtId="0" fontId="14" fillId="0" borderId="0" xfId="0" applyFont="1" applyAlignment="1">
      <alignment vertical="center"/>
    </xf>
    <xf numFmtId="0" fontId="6" fillId="0" borderId="0" xfId="0" applyFont="1" applyAlignment="1">
      <alignment vertical="center" wrapText="1"/>
    </xf>
    <xf numFmtId="0" fontId="16" fillId="5" borderId="1" xfId="0" applyFont="1" applyFill="1" applyBorder="1" applyAlignment="1">
      <alignment vertical="top" wrapText="1"/>
    </xf>
    <xf numFmtId="0" fontId="1" fillId="2" borderId="4" xfId="0" applyFont="1" applyFill="1" applyBorder="1" applyAlignment="1">
      <alignment horizontal="center" wrapText="1"/>
    </xf>
    <xf numFmtId="0" fontId="0" fillId="5" borderId="2" xfId="0" applyFill="1" applyBorder="1" applyAlignment="1">
      <alignment horizontal="left" vertical="top" wrapText="1"/>
    </xf>
    <xf numFmtId="0" fontId="14" fillId="0" borderId="0" xfId="0" applyFont="1"/>
    <xf numFmtId="0" fontId="15" fillId="0" borderId="1" xfId="0" applyFont="1" applyBorder="1" applyAlignment="1">
      <alignment horizontal="center" vertical="center"/>
    </xf>
    <xf numFmtId="0" fontId="15" fillId="0" borderId="1" xfId="0" applyFont="1" applyBorder="1"/>
    <xf numFmtId="0" fontId="0" fillId="0" borderId="12" xfId="0" applyBorder="1"/>
    <xf numFmtId="0" fontId="1" fillId="7" borderId="13" xfId="0" applyFont="1" applyFill="1" applyBorder="1" applyAlignment="1">
      <alignment horizontal="center"/>
    </xf>
    <xf numFmtId="0" fontId="1" fillId="7" borderId="14" xfId="0" applyFont="1" applyFill="1" applyBorder="1" applyAlignment="1">
      <alignment horizontal="center"/>
    </xf>
    <xf numFmtId="0" fontId="19" fillId="7" borderId="13" xfId="0" applyFont="1" applyFill="1" applyBorder="1" applyAlignment="1">
      <alignment horizontal="center" wrapText="1"/>
    </xf>
    <xf numFmtId="0" fontId="20" fillId="8" borderId="15" xfId="0" applyFont="1" applyFill="1" applyBorder="1" applyAlignment="1">
      <alignment horizontal="left" wrapText="1"/>
    </xf>
    <xf numFmtId="0" fontId="6" fillId="8" borderId="3" xfId="0" applyFont="1" applyFill="1" applyBorder="1" applyAlignment="1">
      <alignment horizontal="center" wrapText="1"/>
    </xf>
    <xf numFmtId="17" fontId="21" fillId="8" borderId="3" xfId="0" applyNumberFormat="1" applyFont="1" applyFill="1" applyBorder="1" applyAlignment="1">
      <alignment horizontal="center" wrapText="1"/>
    </xf>
    <xf numFmtId="0" fontId="6" fillId="8" borderId="16" xfId="0" applyFont="1" applyFill="1" applyBorder="1" applyAlignment="1">
      <alignment horizontal="center" wrapText="1"/>
    </xf>
    <xf numFmtId="0" fontId="0" fillId="0" borderId="0" xfId="0" applyAlignment="1">
      <alignment horizontal="left" wrapText="1"/>
    </xf>
    <xf numFmtId="3" fontId="0" fillId="0" borderId="1" xfId="0" applyNumberFormat="1" applyBorder="1"/>
    <xf numFmtId="0" fontId="0" fillId="0" borderId="0" xfId="0" applyAlignment="1">
      <alignment horizontal="center" vertical="top"/>
    </xf>
    <xf numFmtId="0" fontId="17" fillId="0" borderId="0" xfId="0" applyFont="1"/>
    <xf numFmtId="0" fontId="0" fillId="0" borderId="0" xfId="0" applyAlignment="1">
      <alignment vertical="top" wrapText="1"/>
    </xf>
    <xf numFmtId="0" fontId="2" fillId="2" borderId="0" xfId="0" applyFont="1" applyFill="1"/>
    <xf numFmtId="0" fontId="2" fillId="0" borderId="0" xfId="0" applyFont="1"/>
    <xf numFmtId="0" fontId="9" fillId="0" borderId="8" xfId="0" applyFont="1" applyBorder="1" applyAlignment="1">
      <alignment horizontal="center" vertical="center" wrapText="1"/>
    </xf>
    <xf numFmtId="0" fontId="9" fillId="0" borderId="8" xfId="0" applyFont="1" applyBorder="1" applyAlignment="1">
      <alignment horizontal="center" vertical="center"/>
    </xf>
    <xf numFmtId="0" fontId="9" fillId="0" borderId="0" xfId="0" applyFont="1" applyAlignment="1">
      <alignment horizontal="left" vertical="center"/>
    </xf>
    <xf numFmtId="3" fontId="0" fillId="0" borderId="1" xfId="0" applyNumberFormat="1" applyBorder="1" applyAlignment="1">
      <alignment vertical="top"/>
    </xf>
    <xf numFmtId="0" fontId="2" fillId="2" borderId="0" xfId="0" applyFont="1" applyFill="1" applyAlignment="1">
      <alignment horizontal="center" wrapText="1"/>
    </xf>
    <xf numFmtId="3" fontId="6" fillId="0" borderId="1" xfId="2" applyNumberFormat="1" applyFont="1" applyFill="1" applyBorder="1" applyAlignment="1">
      <alignment horizontal="center" wrapText="1"/>
    </xf>
    <xf numFmtId="3" fontId="6" fillId="0" borderId="1" xfId="2" applyNumberFormat="1" applyFont="1" applyFill="1" applyBorder="1" applyAlignment="1">
      <alignment horizontal="center" vertical="top" wrapText="1"/>
    </xf>
    <xf numFmtId="0" fontId="0" fillId="0" borderId="2" xfId="0" applyBorder="1"/>
    <xf numFmtId="0" fontId="10" fillId="3" borderId="0" xfId="0" applyFont="1" applyFill="1" applyAlignment="1">
      <alignment horizontal="left" vertical="top" wrapText="1"/>
    </xf>
    <xf numFmtId="0" fontId="10" fillId="0" borderId="0" xfId="0" applyFont="1" applyAlignment="1">
      <alignment vertical="top"/>
    </xf>
    <xf numFmtId="0" fontId="10" fillId="0" borderId="0" xfId="0" applyFont="1" applyAlignment="1">
      <alignment vertical="top" wrapText="1"/>
    </xf>
    <xf numFmtId="0" fontId="1" fillId="2" borderId="1" xfId="0" applyFont="1" applyFill="1" applyBorder="1" applyAlignment="1">
      <alignment horizontal="center" vertical="top" wrapText="1"/>
    </xf>
    <xf numFmtId="0" fontId="1" fillId="2" borderId="0" xfId="0" applyFont="1" applyFill="1" applyAlignment="1">
      <alignment horizontal="center" vertical="top" wrapText="1"/>
    </xf>
    <xf numFmtId="0" fontId="1" fillId="2" borderId="3" xfId="0" applyFont="1" applyFill="1" applyBorder="1" applyAlignment="1">
      <alignment horizontal="center" vertical="top"/>
    </xf>
    <xf numFmtId="0" fontId="1" fillId="2" borderId="3" xfId="0" applyFont="1" applyFill="1" applyBorder="1" applyAlignment="1">
      <alignment horizontal="center" vertical="top" wrapText="1"/>
    </xf>
    <xf numFmtId="0" fontId="10" fillId="0" borderId="17" xfId="0" applyFont="1" applyBorder="1" applyAlignment="1">
      <alignment horizontal="left" vertical="top" wrapText="1"/>
    </xf>
    <xf numFmtId="0" fontId="15" fillId="0" borderId="1" xfId="0" applyFont="1" applyBorder="1" applyAlignment="1">
      <alignment vertical="top" wrapText="1"/>
    </xf>
    <xf numFmtId="0" fontId="15" fillId="0" borderId="1" xfId="0" applyFont="1" applyBorder="1" applyAlignment="1">
      <alignment horizontal="left" vertical="top" wrapText="1"/>
    </xf>
    <xf numFmtId="0" fontId="16" fillId="5" borderId="1" xfId="0" applyFont="1" applyFill="1" applyBorder="1" applyAlignment="1">
      <alignment horizontal="center"/>
    </xf>
    <xf numFmtId="0" fontId="16" fillId="5" borderId="1" xfId="0" applyFont="1" applyFill="1" applyBorder="1" applyAlignment="1">
      <alignment horizontal="center" wrapText="1"/>
    </xf>
    <xf numFmtId="0" fontId="9" fillId="5" borderId="3" xfId="0" applyFont="1" applyFill="1" applyBorder="1" applyAlignment="1">
      <alignment wrapText="1"/>
    </xf>
    <xf numFmtId="0" fontId="23" fillId="0" borderId="1" xfId="0" applyFont="1" applyBorder="1" applyAlignment="1">
      <alignment horizontal="center" wrapText="1"/>
    </xf>
    <xf numFmtId="0" fontId="0" fillId="6" borderId="1" xfId="0" applyFill="1" applyBorder="1" applyAlignment="1">
      <alignment vertical="top" wrapText="1"/>
    </xf>
    <xf numFmtId="0" fontId="0" fillId="6" borderId="8" xfId="0" applyFill="1" applyBorder="1" applyAlignment="1">
      <alignment vertical="top" wrapText="1"/>
    </xf>
    <xf numFmtId="0" fontId="22" fillId="0" borderId="0" xfId="0" applyFont="1"/>
    <xf numFmtId="3" fontId="0" fillId="0" borderId="1" xfId="0" applyNumberFormat="1" applyBorder="1" applyAlignment="1">
      <alignment wrapText="1"/>
    </xf>
    <xf numFmtId="0" fontId="2" fillId="2" borderId="0" xfId="0" applyFont="1" applyFill="1" applyAlignment="1">
      <alignment horizontal="center"/>
    </xf>
    <xf numFmtId="0" fontId="4" fillId="0" borderId="0" xfId="1" applyAlignment="1">
      <alignment horizontal="left" vertical="top"/>
    </xf>
    <xf numFmtId="0" fontId="4" fillId="0" borderId="1" xfId="1" applyBorder="1" applyAlignment="1">
      <alignment horizontal="left" vertical="top"/>
    </xf>
    <xf numFmtId="0" fontId="10" fillId="4" borderId="1" xfId="0" applyFont="1" applyFill="1" applyBorder="1" applyAlignment="1">
      <alignment horizontal="left" vertical="top" wrapText="1"/>
    </xf>
    <xf numFmtId="0" fontId="10" fillId="4" borderId="2" xfId="0" applyFont="1" applyFill="1" applyBorder="1" applyAlignment="1">
      <alignment horizontal="left" vertical="top"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4" xfId="0" applyBorder="1" applyAlignment="1">
      <alignment horizontal="left" vertical="top" wrapText="1"/>
    </xf>
    <xf numFmtId="0" fontId="0" fillId="0" borderId="3" xfId="0" applyBorder="1" applyAlignment="1">
      <alignment horizontal="left" vertical="top" wrapText="1"/>
    </xf>
    <xf numFmtId="0" fontId="0" fillId="4" borderId="0" xfId="0" applyFill="1" applyAlignment="1">
      <alignment wrapText="1"/>
    </xf>
    <xf numFmtId="0" fontId="0" fillId="4" borderId="0" xfId="0" applyFill="1" applyAlignment="1">
      <alignment horizontal="left" vertical="top" wrapText="1"/>
    </xf>
    <xf numFmtId="0" fontId="0" fillId="0" borderId="4" xfId="0" applyBorder="1" applyAlignment="1">
      <alignment wrapText="1"/>
    </xf>
    <xf numFmtId="0" fontId="15" fillId="0" borderId="5" xfId="0" applyFont="1" applyBorder="1" applyAlignment="1">
      <alignment horizontal="left" vertical="top" wrapText="1"/>
    </xf>
    <xf numFmtId="0" fontId="15" fillId="0" borderId="6" xfId="0" applyFont="1" applyBorder="1" applyAlignment="1">
      <alignment horizontal="left" vertical="top" wrapText="1"/>
    </xf>
    <xf numFmtId="0" fontId="15" fillId="0" borderId="7" xfId="0" applyFont="1" applyBorder="1" applyAlignment="1">
      <alignment horizontal="left" vertical="top" wrapText="1"/>
    </xf>
    <xf numFmtId="0" fontId="2" fillId="2" borderId="0" xfId="0" applyFont="1" applyFill="1" applyAlignment="1">
      <alignment horizontal="center" vertical="center"/>
    </xf>
    <xf numFmtId="0" fontId="0" fillId="6" borderId="2" xfId="0" applyFill="1" applyBorder="1" applyAlignment="1">
      <alignment horizontal="left" vertical="top" wrapText="1"/>
    </xf>
    <xf numFmtId="0" fontId="0" fillId="6" borderId="4" xfId="0" applyFill="1" applyBorder="1" applyAlignment="1">
      <alignment horizontal="left" vertical="top" wrapText="1"/>
    </xf>
    <xf numFmtId="0" fontId="0" fillId="6" borderId="3" xfId="0" applyFill="1" applyBorder="1" applyAlignment="1">
      <alignment horizontal="left" vertical="top" wrapText="1"/>
    </xf>
    <xf numFmtId="0" fontId="2" fillId="7" borderId="9" xfId="0" applyFont="1" applyFill="1" applyBorder="1" applyAlignment="1">
      <alignment horizontal="center"/>
    </xf>
    <xf numFmtId="0" fontId="2" fillId="7" borderId="10" xfId="0" applyFont="1" applyFill="1" applyBorder="1" applyAlignment="1">
      <alignment horizontal="center"/>
    </xf>
    <xf numFmtId="0" fontId="2" fillId="7" borderId="11" xfId="0" applyFont="1" applyFill="1" applyBorder="1" applyAlignment="1">
      <alignment horizontal="center"/>
    </xf>
    <xf numFmtId="0" fontId="1" fillId="7" borderId="9" xfId="0" applyFont="1" applyFill="1" applyBorder="1" applyAlignment="1">
      <alignment horizontal="center" wrapText="1"/>
    </xf>
    <xf numFmtId="0" fontId="1" fillId="7" borderId="10" xfId="0" applyFont="1" applyFill="1" applyBorder="1" applyAlignment="1">
      <alignment horizontal="center" wrapText="1"/>
    </xf>
    <xf numFmtId="0" fontId="0" fillId="4" borderId="0" xfId="0" applyFill="1" applyAlignment="1">
      <alignment horizontal="left" vertical="center" wrapText="1"/>
    </xf>
  </cellXfs>
  <cellStyles count="3">
    <cellStyle name="Hyperlink" xfId="1" builtinId="8"/>
    <cellStyle name="Normal" xfId="0" builtinId="0"/>
    <cellStyle name="Percent" xfId="2" builtinId="5"/>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Glenn" id="{9BA34379-6CF7-4544-87E3-E5CB21EFC4FF}" userId="Glenn" providerId="None"/>
  <person displayName="Katie Little" id="{0585796B-C688-4C90-B120-25AD2D6393EE}" userId="S::Katie.Little@veradigm.me::da4d4786-da14-48f6-abb6-4b7b9aef385d"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4" dT="2021-09-02T17:28:25.67" personId="{9BA34379-6CF7-4544-87E3-E5CB21EFC4FF}" id="{5197B8FE-536F-408A-BB58-C2DDEB975DE9}">
    <text>If I'm interpreting this column correctly, it is the release date of the version we first supported an updated version of a standard specified in the 2015 FR.</text>
  </threadedComment>
  <threadedComment ref="O4" dT="2024-01-30T17:15:35.19" personId="{0585796B-C688-4C90-B120-25AD2D6393EE}" id="{489216E0-1774-43F5-A3D7-53FC68087427}">
    <text>This can be removed</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veradigm.com/legal/onc-reg-compliance/"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35422-FE14-4F4C-8F92-C8886AE35D78}">
  <dimension ref="A3:B18"/>
  <sheetViews>
    <sheetView tabSelected="1" workbookViewId="0">
      <selection activeCell="B6" sqref="B6"/>
    </sheetView>
  </sheetViews>
  <sheetFormatPr defaultColWidth="8.85546875" defaultRowHeight="15"/>
  <cols>
    <col min="1" max="1" width="44.42578125" customWidth="1"/>
    <col min="2" max="2" width="75.140625" customWidth="1"/>
    <col min="3" max="3" width="38.42578125" customWidth="1"/>
  </cols>
  <sheetData>
    <row r="3" spans="1:2" ht="21">
      <c r="A3" s="84" t="s">
        <v>115</v>
      </c>
      <c r="B3" s="84"/>
    </row>
    <row r="4" spans="1:2">
      <c r="A4" s="85" t="s">
        <v>0</v>
      </c>
      <c r="B4" s="3" t="s">
        <v>1</v>
      </c>
    </row>
    <row r="5" spans="1:2">
      <c r="A5" s="85"/>
      <c r="B5" s="3" t="s">
        <v>2</v>
      </c>
    </row>
    <row r="6" spans="1:2">
      <c r="A6" s="85"/>
      <c r="B6" s="3" t="s">
        <v>3</v>
      </c>
    </row>
    <row r="7" spans="1:2">
      <c r="A7" s="85"/>
      <c r="B7" s="3" t="s">
        <v>142</v>
      </c>
    </row>
    <row r="8" spans="1:2">
      <c r="A8" s="85"/>
      <c r="B8" s="65" t="s">
        <v>143</v>
      </c>
    </row>
    <row r="9" spans="1:2">
      <c r="A9" s="16" t="s">
        <v>4</v>
      </c>
      <c r="B9" s="3"/>
    </row>
    <row r="10" spans="1:2" ht="30">
      <c r="A10" s="17" t="s">
        <v>5</v>
      </c>
      <c r="B10" s="3"/>
    </row>
    <row r="11" spans="1:2">
      <c r="A11" s="15" t="s">
        <v>6</v>
      </c>
      <c r="B11" s="3"/>
    </row>
    <row r="12" spans="1:2">
      <c r="A12" s="86" t="s">
        <v>7</v>
      </c>
      <c r="B12" s="3" t="s">
        <v>8</v>
      </c>
    </row>
    <row r="13" spans="1:2">
      <c r="A13" s="86"/>
      <c r="B13" s="3" t="s">
        <v>9</v>
      </c>
    </row>
    <row r="14" spans="1:2">
      <c r="A14" s="86"/>
      <c r="B14" s="3" t="s">
        <v>10</v>
      </c>
    </row>
    <row r="15" spans="1:2">
      <c r="A15" s="86"/>
      <c r="B15" s="3" t="s">
        <v>11</v>
      </c>
    </row>
    <row r="16" spans="1:2">
      <c r="A16" s="86"/>
      <c r="B16" s="3" t="s">
        <v>12</v>
      </c>
    </row>
    <row r="17" spans="1:2">
      <c r="A17" s="16" t="s">
        <v>13</v>
      </c>
      <c r="B17" s="3"/>
    </row>
    <row r="18" spans="1:2">
      <c r="A18" s="16" t="s">
        <v>14</v>
      </c>
      <c r="B18" s="3"/>
    </row>
  </sheetData>
  <mergeCells count="3">
    <mergeCell ref="A3:B3"/>
    <mergeCell ref="A4:A8"/>
    <mergeCell ref="A12:A16"/>
  </mergeCells>
  <hyperlinks>
    <hyperlink ref="A4" location="'General Information'!A1" display="General Information" xr:uid="{3070F261-109C-4963-AE18-5E64516F915C}"/>
    <hyperlink ref="A9" location="'RWT Approach Justification'!A1" display="Justification for Real World Testing Approach" xr:uid="{04B35BC2-34EB-4019-A450-8D677DBBB164}"/>
    <hyperlink ref="A10" location="'Standards Updates'!A1" display="Standards Update (Including Standards Version Advancement Process - SVAP and USCDI" xr:uid="{BC0F6E46-2C5B-48AE-BB10-604B0EAD3AAD}"/>
    <hyperlink ref="A12:A16" location="'Measures Used in Approach'!A1" display="Measures Used in Overall Approach" xr:uid="{D646644B-BC26-445B-BDF3-580968B4DF35}"/>
    <hyperlink ref="A17" location="'Schedule of Key Milestones'!A1" display="Schedule of Key Milestones" xr:uid="{9A32DB64-EFE9-483A-9649-233C241C2AC9}"/>
    <hyperlink ref="A11" location="'Applicable Care Settings Def'!A1" display="Applicable Care Settings Defined" xr:uid="{4F9E9611-8E09-4E07-B6F3-5F3C7177E42D}"/>
    <hyperlink ref="A18" location="Attestation!A1" display="Attestation" xr:uid="{CCC8D017-5015-4080-9EB9-1B65056E100C}"/>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AB07F-FA51-43EE-A1CC-D851A3BA93C9}">
  <dimension ref="A2:F11"/>
  <sheetViews>
    <sheetView workbookViewId="0">
      <selection activeCell="B6" sqref="B6"/>
    </sheetView>
  </sheetViews>
  <sheetFormatPr defaultColWidth="8.85546875" defaultRowHeight="15"/>
  <cols>
    <col min="1" max="1" width="43.42578125" customWidth="1"/>
    <col min="2" max="2" width="57" customWidth="1"/>
    <col min="3" max="3" width="19.85546875" customWidth="1"/>
    <col min="4" max="4" width="47.140625" customWidth="1"/>
    <col min="6" max="6" width="54.140625" customWidth="1"/>
  </cols>
  <sheetData>
    <row r="2" spans="1:6" ht="21">
      <c r="A2" s="84" t="s">
        <v>15</v>
      </c>
      <c r="B2" s="84"/>
      <c r="C2" s="84"/>
      <c r="D2" s="84"/>
    </row>
    <row r="3" spans="1:6" ht="18.75">
      <c r="A3" s="12" t="s">
        <v>16</v>
      </c>
      <c r="B3" s="12" t="s">
        <v>17</v>
      </c>
      <c r="C3" s="12" t="s">
        <v>18</v>
      </c>
      <c r="D3" s="12" t="s">
        <v>19</v>
      </c>
    </row>
    <row r="4" spans="1:6">
      <c r="A4" s="3" t="s">
        <v>20</v>
      </c>
      <c r="B4" s="3" t="s">
        <v>171</v>
      </c>
      <c r="C4" s="3"/>
      <c r="D4" s="3"/>
    </row>
    <row r="5" spans="1:6">
      <c r="A5" s="3" t="s">
        <v>21</v>
      </c>
      <c r="B5" s="3" t="s">
        <v>22</v>
      </c>
      <c r="C5" s="3"/>
      <c r="D5" s="3"/>
    </row>
    <row r="6" spans="1:6">
      <c r="A6" s="5" t="s">
        <v>23</v>
      </c>
      <c r="B6" s="5" t="s">
        <v>24</v>
      </c>
      <c r="C6" s="41">
        <v>24</v>
      </c>
      <c r="D6" s="42" t="s">
        <v>141</v>
      </c>
      <c r="E6" s="40"/>
      <c r="F6" s="40"/>
    </row>
    <row r="7" spans="1:6">
      <c r="A7" s="3" t="s">
        <v>25</v>
      </c>
      <c r="B7" s="26" t="s">
        <v>26</v>
      </c>
      <c r="C7" s="3"/>
      <c r="D7" s="3"/>
    </row>
    <row r="11" spans="1:6" ht="23.25">
      <c r="B11" s="54"/>
    </row>
  </sheetData>
  <mergeCells count="1">
    <mergeCell ref="A2:D2"/>
  </mergeCells>
  <hyperlinks>
    <hyperlink ref="B7" r:id="rId1" xr:uid="{7A7A590C-CB85-44E4-A32A-BA66F523893C}"/>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566D1-1B05-4DEA-8AD5-8C598E2D4648}">
  <dimension ref="A1:O24"/>
  <sheetViews>
    <sheetView zoomScale="90" zoomScaleNormal="90" workbookViewId="0">
      <selection sqref="A1:G2"/>
    </sheetView>
  </sheetViews>
  <sheetFormatPr defaultColWidth="8.85546875" defaultRowHeight="18.75"/>
  <cols>
    <col min="1" max="1" width="79.85546875" style="27" customWidth="1"/>
    <col min="2" max="3" width="30.42578125" style="27" customWidth="1"/>
    <col min="4" max="4" width="30.42578125" style="29" customWidth="1"/>
    <col min="5" max="6" width="21.7109375" style="27" customWidth="1"/>
    <col min="7" max="7" width="26.42578125" style="27" customWidth="1"/>
    <col min="8" max="8" width="41.42578125" style="27" customWidth="1"/>
    <col min="9" max="11" width="28.85546875" style="27" customWidth="1"/>
    <col min="12" max="14" width="33.28515625" style="27" customWidth="1"/>
    <col min="15" max="15" width="73.42578125" style="27" customWidth="1"/>
    <col min="16" max="16384" width="8.85546875" style="27"/>
  </cols>
  <sheetData>
    <row r="1" spans="1:15" ht="18.75" customHeight="1">
      <c r="A1" s="87" t="s">
        <v>156</v>
      </c>
      <c r="B1" s="87"/>
      <c r="C1" s="87"/>
      <c r="D1" s="87"/>
      <c r="E1" s="87"/>
      <c r="F1" s="87"/>
      <c r="G1" s="87"/>
    </row>
    <row r="2" spans="1:15">
      <c r="A2" s="88"/>
      <c r="B2" s="88"/>
      <c r="C2" s="88"/>
      <c r="D2" s="88"/>
      <c r="E2" s="88"/>
      <c r="F2" s="88"/>
      <c r="G2" s="88"/>
    </row>
    <row r="3" spans="1:15">
      <c r="A3" s="73"/>
      <c r="B3" s="73"/>
      <c r="C3" s="73"/>
      <c r="D3" s="73"/>
      <c r="E3" s="73"/>
      <c r="F3" s="73"/>
      <c r="G3" s="73"/>
    </row>
    <row r="4" spans="1:15" s="67" customFormat="1" ht="70.5" customHeight="1">
      <c r="A4" s="71" t="s">
        <v>27</v>
      </c>
      <c r="B4" s="72" t="s">
        <v>28</v>
      </c>
      <c r="C4" s="72" t="s">
        <v>29</v>
      </c>
      <c r="D4" s="72" t="s">
        <v>30</v>
      </c>
      <c r="E4" s="72" t="s">
        <v>31</v>
      </c>
      <c r="F4" s="72" t="s">
        <v>32</v>
      </c>
      <c r="G4" s="72" t="s">
        <v>33</v>
      </c>
      <c r="H4" s="69" t="s">
        <v>34</v>
      </c>
      <c r="I4" s="69" t="s">
        <v>35</v>
      </c>
      <c r="J4" s="69" t="s">
        <v>36</v>
      </c>
      <c r="K4" s="69" t="s">
        <v>37</v>
      </c>
      <c r="L4" s="70" t="s">
        <v>38</v>
      </c>
      <c r="M4" s="70" t="s">
        <v>39</v>
      </c>
      <c r="N4" s="70" t="s">
        <v>40</v>
      </c>
      <c r="O4" s="66" t="s">
        <v>41</v>
      </c>
    </row>
    <row r="5" spans="1:15" s="67" customFormat="1">
      <c r="A5" s="67" t="s">
        <v>132</v>
      </c>
      <c r="D5" s="68"/>
    </row>
    <row r="6" spans="1:15">
      <c r="A6" s="28"/>
      <c r="B6" s="28"/>
      <c r="C6" s="28"/>
      <c r="E6" s="28"/>
      <c r="F6" s="28"/>
      <c r="G6" s="28"/>
      <c r="H6" s="28"/>
      <c r="I6" s="28"/>
      <c r="J6" s="28"/>
      <c r="K6" s="28"/>
    </row>
    <row r="7" spans="1:15">
      <c r="A7" s="28"/>
      <c r="B7" s="28"/>
      <c r="C7" s="28"/>
      <c r="E7" s="28"/>
      <c r="F7" s="28"/>
      <c r="G7" s="28"/>
      <c r="H7" s="28"/>
      <c r="I7" s="28"/>
      <c r="J7" s="28"/>
      <c r="K7" s="28"/>
    </row>
    <row r="8" spans="1:15">
      <c r="A8" s="28"/>
      <c r="B8" s="28"/>
      <c r="C8" s="28"/>
      <c r="E8" s="28"/>
      <c r="F8" s="28"/>
      <c r="G8" s="28"/>
      <c r="H8" s="28"/>
      <c r="I8" s="28"/>
      <c r="J8" s="28"/>
      <c r="K8" s="28"/>
    </row>
    <row r="9" spans="1:15">
      <c r="A9" s="28"/>
      <c r="B9" s="28"/>
      <c r="C9" s="28"/>
      <c r="E9" s="28"/>
      <c r="F9" s="28"/>
      <c r="G9" s="28"/>
      <c r="H9" s="28"/>
      <c r="I9" s="28"/>
      <c r="J9" s="28"/>
      <c r="K9" s="28"/>
    </row>
    <row r="10" spans="1:15">
      <c r="A10" s="28"/>
      <c r="B10" s="28"/>
      <c r="C10" s="28"/>
      <c r="E10" s="28"/>
      <c r="F10" s="28"/>
      <c r="G10" s="28"/>
      <c r="H10" s="28"/>
      <c r="I10" s="28"/>
      <c r="J10" s="28"/>
      <c r="K10" s="28"/>
    </row>
    <row r="11" spans="1:15">
      <c r="A11" s="28"/>
      <c r="B11" s="28"/>
      <c r="C11" s="28"/>
      <c r="E11" s="28"/>
      <c r="F11" s="28"/>
      <c r="G11" s="28"/>
      <c r="H11" s="28"/>
      <c r="I11" s="28"/>
      <c r="J11" s="28"/>
      <c r="K11" s="28"/>
    </row>
    <row r="12" spans="1:15">
      <c r="A12" s="28"/>
      <c r="B12" s="28"/>
      <c r="C12" s="28"/>
      <c r="E12" s="28"/>
      <c r="F12" s="28"/>
      <c r="G12" s="28"/>
      <c r="H12" s="28"/>
      <c r="I12" s="28"/>
      <c r="J12" s="28"/>
      <c r="K12" s="28"/>
    </row>
    <row r="13" spans="1:15">
      <c r="A13" s="28"/>
      <c r="B13" s="28"/>
      <c r="C13" s="28"/>
      <c r="E13" s="28"/>
      <c r="F13" s="28"/>
      <c r="G13" s="28"/>
      <c r="H13" s="28"/>
      <c r="I13" s="28"/>
      <c r="J13" s="28"/>
      <c r="K13" s="28"/>
    </row>
    <row r="14" spans="1:15">
      <c r="A14" s="28"/>
      <c r="B14" s="28"/>
      <c r="C14" s="28"/>
      <c r="E14" s="28"/>
      <c r="F14" s="28"/>
      <c r="G14" s="28"/>
      <c r="H14" s="28"/>
      <c r="I14" s="28"/>
      <c r="J14" s="28"/>
      <c r="K14" s="28"/>
    </row>
    <row r="15" spans="1:15">
      <c r="A15" s="28"/>
      <c r="B15" s="28"/>
      <c r="C15" s="28"/>
      <c r="E15" s="28"/>
      <c r="F15" s="28"/>
      <c r="G15" s="28"/>
      <c r="H15" s="28"/>
      <c r="I15" s="28"/>
      <c r="J15" s="28"/>
      <c r="K15" s="28"/>
    </row>
    <row r="16" spans="1:15">
      <c r="A16" s="28"/>
      <c r="B16" s="28"/>
      <c r="C16" s="28"/>
      <c r="E16" s="28"/>
      <c r="F16" s="28"/>
      <c r="G16" s="28"/>
      <c r="H16" s="28"/>
      <c r="I16" s="28"/>
      <c r="J16" s="28"/>
      <c r="K16" s="28"/>
    </row>
    <row r="17" spans="11:11">
      <c r="K17" s="28"/>
    </row>
    <row r="18" spans="11:11">
      <c r="K18" s="28"/>
    </row>
    <row r="19" spans="11:11">
      <c r="K19" s="28"/>
    </row>
    <row r="20" spans="11:11">
      <c r="K20" s="28"/>
    </row>
    <row r="21" spans="11:11">
      <c r="K21" s="28"/>
    </row>
    <row r="22" spans="11:11">
      <c r="K22" s="28"/>
    </row>
    <row r="23" spans="11:11">
      <c r="K23" s="28"/>
    </row>
    <row r="24" spans="11:11">
      <c r="K24" s="28"/>
    </row>
  </sheetData>
  <mergeCells count="1">
    <mergeCell ref="A1:G2"/>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D34E1-8A8C-4009-9017-5C10758C3D82}">
  <dimension ref="A1:F27"/>
  <sheetViews>
    <sheetView workbookViewId="0">
      <selection activeCell="B5" sqref="B4:B5"/>
    </sheetView>
  </sheetViews>
  <sheetFormatPr defaultColWidth="8.85546875" defaultRowHeight="15"/>
  <cols>
    <col min="1" max="1" width="44.42578125" customWidth="1"/>
    <col min="2" max="2" width="63.85546875" customWidth="1"/>
    <col min="3" max="3" width="35.85546875" customWidth="1"/>
    <col min="6" max="6" width="90.28515625" customWidth="1"/>
  </cols>
  <sheetData>
    <row r="1" spans="1:6" ht="21">
      <c r="A1" s="19" t="s">
        <v>42</v>
      </c>
      <c r="B1" s="19" t="s">
        <v>43</v>
      </c>
      <c r="F1" s="55"/>
    </row>
    <row r="2" spans="1:6" ht="21">
      <c r="A2" s="19"/>
      <c r="B2" s="19"/>
      <c r="F2" s="55"/>
    </row>
    <row r="3" spans="1:6" ht="60">
      <c r="A3" s="20" t="s">
        <v>44</v>
      </c>
      <c r="B3" s="11" t="s">
        <v>153</v>
      </c>
      <c r="F3" s="22"/>
    </row>
    <row r="4" spans="1:6" ht="60">
      <c r="A4" s="20" t="s">
        <v>108</v>
      </c>
      <c r="B4" s="11" t="s">
        <v>154</v>
      </c>
      <c r="C4" s="55"/>
      <c r="F4" s="22"/>
    </row>
    <row r="5" spans="1:6" ht="75">
      <c r="A5" s="20" t="s">
        <v>133</v>
      </c>
      <c r="B5" s="11" t="s">
        <v>155</v>
      </c>
      <c r="C5" s="2"/>
      <c r="F5" s="22"/>
    </row>
    <row r="6" spans="1:6">
      <c r="A6" s="4"/>
      <c r="B6" s="4"/>
      <c r="F6" s="22"/>
    </row>
    <row r="7" spans="1:6">
      <c r="A7" s="4"/>
      <c r="B7" s="24"/>
      <c r="F7" s="22"/>
    </row>
    <row r="8" spans="1:6">
      <c r="A8" s="4"/>
      <c r="B8" s="9"/>
      <c r="F8" s="22"/>
    </row>
    <row r="9" spans="1:6">
      <c r="A9" s="4"/>
      <c r="B9" s="24"/>
      <c r="F9" s="22"/>
    </row>
    <row r="10" spans="1:6" ht="20.100000000000001" customHeight="1">
      <c r="A10" s="4"/>
      <c r="B10" s="9"/>
      <c r="F10" s="22"/>
    </row>
    <row r="11" spans="1:6">
      <c r="A11" s="4"/>
      <c r="B11" s="4"/>
      <c r="F11" s="22"/>
    </row>
    <row r="12" spans="1:6">
      <c r="A12" s="4"/>
      <c r="B12" s="4"/>
      <c r="F12" s="22"/>
    </row>
    <row r="13" spans="1:6">
      <c r="A13" s="4"/>
      <c r="B13" s="4"/>
      <c r="F13" s="22"/>
    </row>
    <row r="14" spans="1:6">
      <c r="A14" s="4"/>
      <c r="B14" s="4"/>
      <c r="F14" s="22"/>
    </row>
    <row r="15" spans="1:6">
      <c r="A15" s="4"/>
      <c r="B15" s="4"/>
      <c r="F15" s="22"/>
    </row>
    <row r="16" spans="1:6">
      <c r="A16" s="4"/>
      <c r="B16" s="4"/>
      <c r="F16" s="22"/>
    </row>
    <row r="17" spans="1:6">
      <c r="A17" s="4"/>
      <c r="B17" s="4"/>
      <c r="F17" s="22"/>
    </row>
    <row r="18" spans="1:6">
      <c r="A18" s="4"/>
      <c r="B18" s="4"/>
      <c r="F18" s="22"/>
    </row>
    <row r="19" spans="1:6">
      <c r="F19" s="22"/>
    </row>
    <row r="20" spans="1:6">
      <c r="F20" s="22"/>
    </row>
    <row r="21" spans="1:6">
      <c r="F21" s="22"/>
    </row>
    <row r="22" spans="1:6">
      <c r="F22" s="22"/>
    </row>
    <row r="23" spans="1:6">
      <c r="F23" s="22"/>
    </row>
    <row r="24" spans="1:6">
      <c r="F24" s="22"/>
    </row>
    <row r="25" spans="1:6">
      <c r="F25" s="22"/>
    </row>
    <row r="26" spans="1:6">
      <c r="F26" s="22"/>
    </row>
    <row r="27" spans="1:6">
      <c r="F27"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320C4-2CF2-457C-B10E-45C962178870}">
  <dimension ref="A1:F59"/>
  <sheetViews>
    <sheetView topLeftCell="A8" zoomScale="111" workbookViewId="0">
      <selection activeCell="B11" sqref="B11"/>
    </sheetView>
  </sheetViews>
  <sheetFormatPr defaultColWidth="8.85546875" defaultRowHeight="15"/>
  <cols>
    <col min="1" max="1" width="27.28515625" customWidth="1"/>
    <col min="2" max="2" width="39.42578125" customWidth="1"/>
    <col min="3" max="4" width="81.140625" customWidth="1"/>
    <col min="5" max="5" width="36.42578125" customWidth="1"/>
    <col min="6" max="6" width="78.28515625" customWidth="1"/>
  </cols>
  <sheetData>
    <row r="1" spans="1:6">
      <c r="A1" s="93" t="s">
        <v>45</v>
      </c>
      <c r="B1" s="93"/>
      <c r="C1" s="93"/>
      <c r="D1" s="93"/>
    </row>
    <row r="2" spans="1:6">
      <c r="A2" s="93"/>
      <c r="B2" s="93"/>
      <c r="C2" s="93"/>
      <c r="D2" s="93"/>
    </row>
    <row r="3" spans="1:6">
      <c r="F3" s="55"/>
    </row>
    <row r="4" spans="1:6" ht="21">
      <c r="A4" s="84" t="s">
        <v>55</v>
      </c>
      <c r="B4" s="84"/>
      <c r="C4" s="84"/>
      <c r="D4" s="56" t="s">
        <v>46</v>
      </c>
      <c r="E4" s="57"/>
      <c r="F4" s="57"/>
    </row>
    <row r="5" spans="1:6" ht="135">
      <c r="A5" s="89" t="s">
        <v>47</v>
      </c>
      <c r="B5" s="5" t="s">
        <v>48</v>
      </c>
      <c r="C5" s="1" t="s">
        <v>146</v>
      </c>
      <c r="D5" s="5" t="s">
        <v>49</v>
      </c>
      <c r="F5" s="22"/>
    </row>
    <row r="6" spans="1:6" ht="192" customHeight="1">
      <c r="A6" s="89"/>
      <c r="B6" s="5" t="s">
        <v>50</v>
      </c>
      <c r="C6" s="1" t="s">
        <v>145</v>
      </c>
      <c r="D6" s="5" t="s">
        <v>49</v>
      </c>
      <c r="F6" s="22"/>
    </row>
    <row r="7" spans="1:6" ht="30">
      <c r="A7" s="89"/>
      <c r="B7" s="5" t="s">
        <v>51</v>
      </c>
      <c r="C7" s="1" t="s">
        <v>52</v>
      </c>
      <c r="D7" s="5" t="s">
        <v>49</v>
      </c>
      <c r="F7" s="22"/>
    </row>
    <row r="8" spans="1:6" ht="30">
      <c r="A8" s="89"/>
      <c r="B8" s="5" t="s">
        <v>53</v>
      </c>
      <c r="C8" s="1" t="s">
        <v>54</v>
      </c>
      <c r="D8" s="5" t="s">
        <v>49</v>
      </c>
      <c r="F8" s="22"/>
    </row>
    <row r="9" spans="1:6" ht="45">
      <c r="A9" s="89"/>
      <c r="B9" s="5" t="s">
        <v>55</v>
      </c>
      <c r="C9" s="1" t="s">
        <v>56</v>
      </c>
      <c r="D9" s="5" t="s">
        <v>49</v>
      </c>
      <c r="F9" s="22"/>
    </row>
    <row r="10" spans="1:6">
      <c r="A10" s="90" t="s">
        <v>57</v>
      </c>
      <c r="B10" s="20" t="s">
        <v>48</v>
      </c>
      <c r="C10" s="11" t="s">
        <v>144</v>
      </c>
      <c r="D10" s="5" t="s">
        <v>49</v>
      </c>
      <c r="F10" s="22"/>
    </row>
    <row r="11" spans="1:6" ht="75">
      <c r="A11" s="91"/>
      <c r="B11" s="23" t="s">
        <v>58</v>
      </c>
      <c r="C11" s="11" t="s">
        <v>157</v>
      </c>
      <c r="D11" s="5" t="s">
        <v>49</v>
      </c>
      <c r="F11" s="22"/>
    </row>
    <row r="12" spans="1:6" ht="30">
      <c r="A12" s="91"/>
      <c r="B12" s="11" t="s">
        <v>59</v>
      </c>
      <c r="C12" s="18" t="s">
        <v>60</v>
      </c>
      <c r="D12" s="5" t="s">
        <v>49</v>
      </c>
      <c r="F12" s="22"/>
    </row>
    <row r="13" spans="1:6" ht="27.6" customHeight="1">
      <c r="A13" s="91"/>
      <c r="B13" s="11" t="s">
        <v>61</v>
      </c>
      <c r="C13" s="18" t="s">
        <v>62</v>
      </c>
      <c r="D13" s="5" t="s">
        <v>49</v>
      </c>
      <c r="F13" s="22"/>
    </row>
    <row r="14" spans="1:6" ht="30">
      <c r="A14" s="92"/>
      <c r="B14" s="11" t="s">
        <v>63</v>
      </c>
      <c r="C14" s="18" t="s">
        <v>64</v>
      </c>
      <c r="D14" s="5" t="s">
        <v>49</v>
      </c>
      <c r="F14" s="22"/>
    </row>
    <row r="15" spans="1:6">
      <c r="A15" s="13"/>
      <c r="B15" s="13"/>
      <c r="C15" s="13"/>
    </row>
    <row r="16" spans="1:6">
      <c r="A16" s="13"/>
      <c r="B16" s="13"/>
      <c r="C16" s="13"/>
    </row>
    <row r="17" spans="1:3">
      <c r="A17" s="13"/>
      <c r="B17" s="13"/>
      <c r="C17" s="13"/>
    </row>
    <row r="18" spans="1:3">
      <c r="A18" s="13"/>
      <c r="B18" s="13"/>
      <c r="C18" s="13"/>
    </row>
    <row r="19" spans="1:3">
      <c r="A19" s="13"/>
      <c r="B19" s="13"/>
      <c r="C19" s="13"/>
    </row>
    <row r="20" spans="1:3">
      <c r="A20" s="13"/>
      <c r="B20" s="13"/>
      <c r="C20" s="13"/>
    </row>
    <row r="21" spans="1:3">
      <c r="A21" s="13"/>
      <c r="B21" s="13"/>
      <c r="C21" s="13"/>
    </row>
    <row r="22" spans="1:3">
      <c r="A22" s="13"/>
      <c r="B22" s="13"/>
      <c r="C22" s="13"/>
    </row>
    <row r="23" spans="1:3">
      <c r="A23" s="13"/>
      <c r="B23" s="13"/>
      <c r="C23" s="13"/>
    </row>
    <row r="24" spans="1:3">
      <c r="A24" s="13"/>
      <c r="B24" s="13"/>
      <c r="C24" s="13"/>
    </row>
    <row r="25" spans="1:3">
      <c r="A25" s="13"/>
      <c r="B25" s="13"/>
      <c r="C25" s="13"/>
    </row>
    <row r="26" spans="1:3">
      <c r="A26" s="13"/>
      <c r="B26" s="13"/>
      <c r="C26" s="13"/>
    </row>
    <row r="27" spans="1:3">
      <c r="A27" s="13"/>
      <c r="B27" s="13"/>
      <c r="C27" s="13"/>
    </row>
    <row r="28" spans="1:3">
      <c r="A28" s="13"/>
      <c r="B28" s="13"/>
      <c r="C28" s="13"/>
    </row>
    <row r="29" spans="1:3">
      <c r="A29" s="13"/>
      <c r="B29" s="13"/>
      <c r="C29" s="13"/>
    </row>
    <row r="30" spans="1:3">
      <c r="A30" s="13"/>
      <c r="B30" s="13"/>
      <c r="C30" s="13"/>
    </row>
    <row r="31" spans="1:3">
      <c r="A31" s="13"/>
      <c r="B31" s="13"/>
      <c r="C31" s="13"/>
    </row>
    <row r="32" spans="1:3">
      <c r="A32" s="13"/>
      <c r="B32" s="13"/>
      <c r="C32" s="13"/>
    </row>
    <row r="33" spans="1:3">
      <c r="A33" s="13"/>
      <c r="B33" s="13"/>
      <c r="C33" s="13"/>
    </row>
    <row r="34" spans="1:3">
      <c r="A34" s="13"/>
      <c r="B34" s="13"/>
      <c r="C34" s="13"/>
    </row>
    <row r="35" spans="1:3">
      <c r="A35" s="13"/>
      <c r="B35" s="13"/>
      <c r="C35" s="13"/>
    </row>
    <row r="36" spans="1:3">
      <c r="A36" s="13"/>
      <c r="B36" s="13"/>
      <c r="C36" s="13"/>
    </row>
    <row r="37" spans="1:3">
      <c r="A37" s="13"/>
      <c r="B37" s="13"/>
      <c r="C37" s="13"/>
    </row>
    <row r="38" spans="1:3">
      <c r="A38" s="13"/>
      <c r="B38" s="13"/>
      <c r="C38" s="13"/>
    </row>
    <row r="39" spans="1:3">
      <c r="A39" s="13"/>
      <c r="B39" s="13"/>
      <c r="C39" s="13"/>
    </row>
    <row r="40" spans="1:3">
      <c r="A40" s="13"/>
      <c r="B40" s="13"/>
      <c r="C40" s="13"/>
    </row>
    <row r="41" spans="1:3">
      <c r="A41" s="13"/>
      <c r="B41" s="13"/>
      <c r="C41" s="13"/>
    </row>
    <row r="42" spans="1:3">
      <c r="A42" s="13"/>
      <c r="B42" s="13"/>
      <c r="C42" s="13"/>
    </row>
    <row r="43" spans="1:3">
      <c r="A43" s="13"/>
      <c r="B43" s="13"/>
      <c r="C43" s="13"/>
    </row>
    <row r="44" spans="1:3">
      <c r="A44" s="13"/>
      <c r="B44" s="13"/>
      <c r="C44" s="13"/>
    </row>
    <row r="45" spans="1:3">
      <c r="A45" s="13"/>
      <c r="B45" s="13"/>
      <c r="C45" s="13"/>
    </row>
    <row r="46" spans="1:3">
      <c r="A46" s="13"/>
      <c r="B46" s="13"/>
      <c r="C46" s="13"/>
    </row>
    <row r="47" spans="1:3">
      <c r="A47" s="13"/>
      <c r="B47" s="13"/>
      <c r="C47" s="13"/>
    </row>
    <row r="48" spans="1:3">
      <c r="A48" s="13"/>
      <c r="B48" s="13"/>
      <c r="C48" s="13"/>
    </row>
    <row r="49" spans="1:3">
      <c r="A49" s="13"/>
      <c r="B49" s="13"/>
      <c r="C49" s="13"/>
    </row>
    <row r="50" spans="1:3">
      <c r="A50" s="13"/>
      <c r="B50" s="13"/>
      <c r="C50" s="13"/>
    </row>
    <row r="51" spans="1:3">
      <c r="A51" s="13"/>
      <c r="B51" s="13"/>
      <c r="C51" s="13"/>
    </row>
    <row r="52" spans="1:3">
      <c r="A52" s="13"/>
      <c r="B52" s="13"/>
      <c r="C52" s="13"/>
    </row>
    <row r="53" spans="1:3">
      <c r="A53" s="13"/>
      <c r="B53" s="13"/>
      <c r="C53" s="13"/>
    </row>
    <row r="54" spans="1:3">
      <c r="A54" s="13"/>
      <c r="B54" s="13"/>
      <c r="C54" s="13"/>
    </row>
    <row r="55" spans="1:3">
      <c r="A55" s="13"/>
      <c r="B55" s="13"/>
      <c r="C55" s="13"/>
    </row>
    <row r="56" spans="1:3">
      <c r="A56" s="13"/>
      <c r="B56" s="13"/>
      <c r="C56" s="13"/>
    </row>
    <row r="57" spans="1:3">
      <c r="A57" s="13"/>
      <c r="B57" s="13"/>
      <c r="C57" s="13"/>
    </row>
    <row r="58" spans="1:3">
      <c r="A58" s="13"/>
      <c r="B58" s="13"/>
      <c r="C58" s="13"/>
    </row>
    <row r="59" spans="1:3">
      <c r="A59" s="13"/>
      <c r="B59" s="13"/>
      <c r="C59" s="13"/>
    </row>
  </sheetData>
  <mergeCells count="4">
    <mergeCell ref="A4:C4"/>
    <mergeCell ref="A5:A9"/>
    <mergeCell ref="A10:A14"/>
    <mergeCell ref="A1:D2"/>
  </mergeCells>
  <hyperlinks>
    <hyperlink ref="C12" location="'Measures Used in Approach'!A1" display="See Column F on Measures Used in Approach Tab" xr:uid="{D1D603F9-363D-4D26-83DE-9C5FAE141E22}"/>
    <hyperlink ref="C13" location="'Measures Used in Approach'!A1" display="See Column B on Measures Used in Approach Tab" xr:uid="{E9B7ADC9-8C48-449D-99B2-A6784E96F0C6}"/>
    <hyperlink ref="C14" location="'Measures Used in Approach'!A1" display="See Column C on Measures Used in Approach Tab" xr:uid="{693AF735-8C72-41EB-9D74-5F0F6FE5D844}"/>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886E7-E34D-481A-ABA8-144A76526527}">
  <dimension ref="A1:I19"/>
  <sheetViews>
    <sheetView topLeftCell="E6" zoomScale="120" zoomScaleNormal="120" workbookViewId="0">
      <selection activeCell="I6" sqref="I6"/>
    </sheetView>
  </sheetViews>
  <sheetFormatPr defaultColWidth="8.85546875" defaultRowHeight="15"/>
  <cols>
    <col min="1" max="1" width="31.42578125" customWidth="1"/>
    <col min="2" max="2" width="51.42578125" customWidth="1"/>
    <col min="3" max="3" width="58.42578125" style="2" customWidth="1"/>
    <col min="4" max="4" width="17.42578125" style="8" hidden="1" customWidth="1"/>
    <col min="5" max="5" width="41.42578125" customWidth="1"/>
    <col min="6" max="6" width="60.42578125" style="9" customWidth="1"/>
    <col min="7" max="7" width="51" customWidth="1"/>
    <col min="8" max="8" width="62.7109375" customWidth="1"/>
    <col min="9" max="20" width="68.140625" customWidth="1"/>
  </cols>
  <sheetData>
    <row r="1" spans="1:9">
      <c r="A1" s="94" t="s">
        <v>65</v>
      </c>
      <c r="B1" s="94"/>
    </row>
    <row r="2" spans="1:9" ht="21">
      <c r="A2" s="99" t="s">
        <v>66</v>
      </c>
      <c r="B2" s="99"/>
      <c r="C2" s="99"/>
      <c r="D2" s="99"/>
      <c r="E2" s="99"/>
      <c r="F2" s="99"/>
      <c r="G2" s="99"/>
      <c r="H2" s="99"/>
    </row>
    <row r="3" spans="1:9" ht="37.5">
      <c r="A3" s="6" t="s">
        <v>67</v>
      </c>
      <c r="B3" s="7" t="s">
        <v>68</v>
      </c>
      <c r="C3" s="7" t="s">
        <v>69</v>
      </c>
      <c r="D3" s="7" t="s">
        <v>70</v>
      </c>
      <c r="E3" s="10" t="s">
        <v>71</v>
      </c>
      <c r="F3" s="7" t="s">
        <v>12</v>
      </c>
      <c r="G3" s="38" t="s">
        <v>134</v>
      </c>
      <c r="H3" s="38" t="s">
        <v>72</v>
      </c>
    </row>
    <row r="4" spans="1:9" ht="37.5">
      <c r="A4" s="31" t="s">
        <v>73</v>
      </c>
      <c r="B4" s="31" t="s">
        <v>74</v>
      </c>
      <c r="C4" s="32"/>
      <c r="D4" s="32"/>
      <c r="E4" s="30"/>
      <c r="F4" s="32"/>
      <c r="G4" s="39"/>
      <c r="H4" s="39"/>
    </row>
    <row r="5" spans="1:9" ht="105">
      <c r="A5" s="74" t="s">
        <v>75</v>
      </c>
      <c r="B5" s="11" t="s">
        <v>76</v>
      </c>
      <c r="C5" s="11" t="s">
        <v>77</v>
      </c>
      <c r="D5" s="79"/>
      <c r="E5" s="90" t="s">
        <v>78</v>
      </c>
      <c r="F5" s="75" t="s">
        <v>79</v>
      </c>
      <c r="G5" s="74" t="s">
        <v>147</v>
      </c>
      <c r="H5" s="74" t="s">
        <v>172</v>
      </c>
    </row>
    <row r="6" spans="1:9" ht="405">
      <c r="A6" s="74" t="s">
        <v>80</v>
      </c>
      <c r="B6" s="74" t="s">
        <v>163</v>
      </c>
      <c r="C6" s="11" t="s">
        <v>173</v>
      </c>
      <c r="D6" s="79"/>
      <c r="E6" s="95"/>
      <c r="F6" s="75" t="s">
        <v>174</v>
      </c>
      <c r="G6" s="74" t="s">
        <v>148</v>
      </c>
      <c r="H6" s="75" t="s">
        <v>176</v>
      </c>
    </row>
    <row r="7" spans="1:9" ht="18.75">
      <c r="A7" s="37" t="s">
        <v>81</v>
      </c>
      <c r="B7" s="76" t="s">
        <v>82</v>
      </c>
      <c r="C7" s="77"/>
      <c r="D7" s="77"/>
      <c r="E7" s="78"/>
      <c r="F7" s="77"/>
      <c r="G7" s="34"/>
      <c r="H7" s="34"/>
    </row>
    <row r="8" spans="1:9" ht="120">
      <c r="A8" s="96" t="s">
        <v>80</v>
      </c>
      <c r="B8" s="80" t="s">
        <v>151</v>
      </c>
      <c r="C8" s="80" t="s">
        <v>158</v>
      </c>
      <c r="D8" s="79"/>
      <c r="E8" s="100" t="s">
        <v>78</v>
      </c>
      <c r="F8" s="75" t="s">
        <v>152</v>
      </c>
      <c r="G8" s="1" t="s">
        <v>166</v>
      </c>
      <c r="H8" s="1" t="s">
        <v>175</v>
      </c>
      <c r="I8" s="55"/>
    </row>
    <row r="9" spans="1:9" ht="135">
      <c r="A9" s="97"/>
      <c r="B9" s="80" t="s">
        <v>159</v>
      </c>
      <c r="C9" s="80" t="s">
        <v>160</v>
      </c>
      <c r="D9" s="79"/>
      <c r="E9" s="101"/>
      <c r="F9" s="75" t="s">
        <v>135</v>
      </c>
      <c r="G9" s="1" t="s">
        <v>112</v>
      </c>
      <c r="H9" s="74" t="s">
        <v>149</v>
      </c>
    </row>
    <row r="10" spans="1:9" ht="90">
      <c r="A10" s="98"/>
      <c r="B10" s="80" t="s">
        <v>161</v>
      </c>
      <c r="C10" s="81" t="s">
        <v>111</v>
      </c>
      <c r="D10" s="79"/>
      <c r="E10" s="102"/>
      <c r="F10" s="75" t="s">
        <v>162</v>
      </c>
      <c r="G10" s="74" t="s">
        <v>150</v>
      </c>
      <c r="H10" s="74" t="s">
        <v>167</v>
      </c>
    </row>
    <row r="11" spans="1:9" s="25" customFormat="1" ht="47.25">
      <c r="D11" s="58" t="s">
        <v>83</v>
      </c>
      <c r="E11" s="60"/>
    </row>
    <row r="12" spans="1:9" s="25" customFormat="1" ht="15.75">
      <c r="D12" s="59"/>
      <c r="E12" s="60"/>
    </row>
    <row r="13" spans="1:9" s="25" customFormat="1" ht="15.75">
      <c r="B13" s="35"/>
      <c r="D13" s="59"/>
      <c r="E13" s="60"/>
    </row>
    <row r="15" spans="1:9">
      <c r="B15" s="36"/>
    </row>
    <row r="19" spans="1:1">
      <c r="A19" s="33"/>
    </row>
  </sheetData>
  <mergeCells count="5">
    <mergeCell ref="A1:B1"/>
    <mergeCell ref="E5:E6"/>
    <mergeCell ref="A8:A10"/>
    <mergeCell ref="A2:H2"/>
    <mergeCell ref="E8:E10"/>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7F6C7-E1A5-4A0E-91EB-F728592CF733}">
  <dimension ref="A1:P8"/>
  <sheetViews>
    <sheetView workbookViewId="0">
      <selection activeCell="K11" sqref="K11"/>
    </sheetView>
  </sheetViews>
  <sheetFormatPr defaultRowHeight="15"/>
  <cols>
    <col min="1" max="1" width="30.42578125" customWidth="1"/>
    <col min="2" max="2" width="51.5703125" customWidth="1"/>
    <col min="3" max="3" width="14.42578125" style="53" customWidth="1"/>
    <col min="4" max="4" width="10.7109375" customWidth="1"/>
    <col min="5" max="5" width="10.140625" customWidth="1"/>
    <col min="6" max="6" width="10.7109375" customWidth="1"/>
    <col min="7" max="7" width="10.5703125" customWidth="1"/>
    <col min="8" max="8" width="10.28515625" customWidth="1"/>
    <col min="9" max="9" width="10.7109375" customWidth="1"/>
    <col min="10" max="10" width="11" customWidth="1"/>
    <col min="11" max="11" width="11.140625" customWidth="1"/>
    <col min="12" max="12" width="10.5703125" customWidth="1"/>
    <col min="13" max="13" width="10.85546875" customWidth="1"/>
    <col min="14" max="14" width="10.42578125" customWidth="1"/>
    <col min="15" max="15" width="12.85546875" bestFit="1" customWidth="1"/>
    <col min="16" max="16" width="23.42578125" customWidth="1"/>
    <col min="17" max="17" width="9.28515625" customWidth="1"/>
  </cols>
  <sheetData>
    <row r="1" spans="1:16" ht="21">
      <c r="A1" s="103" t="s">
        <v>124</v>
      </c>
      <c r="B1" s="104"/>
      <c r="C1" s="104"/>
      <c r="D1" s="104"/>
      <c r="E1" s="104"/>
      <c r="F1" s="104"/>
      <c r="G1" s="104"/>
      <c r="H1" s="104"/>
      <c r="I1" s="104"/>
      <c r="J1" s="104"/>
      <c r="K1" s="104"/>
      <c r="L1" s="104"/>
      <c r="M1" s="104"/>
      <c r="N1" s="104"/>
      <c r="O1" s="105"/>
      <c r="P1" s="43"/>
    </row>
    <row r="2" spans="1:16" ht="30.75">
      <c r="A2" s="44" t="s">
        <v>67</v>
      </c>
      <c r="B2" s="45" t="s">
        <v>101</v>
      </c>
      <c r="C2" s="106" t="s">
        <v>102</v>
      </c>
      <c r="D2" s="107"/>
      <c r="E2" s="107"/>
      <c r="F2" s="107"/>
      <c r="G2" s="107"/>
      <c r="H2" s="107"/>
      <c r="I2" s="107"/>
      <c r="J2" s="107"/>
      <c r="K2" s="107"/>
      <c r="L2" s="107"/>
      <c r="M2" s="107"/>
      <c r="N2" s="107"/>
      <c r="O2" s="46" t="s">
        <v>103</v>
      </c>
      <c r="P2" s="46" t="s">
        <v>168</v>
      </c>
    </row>
    <row r="3" spans="1:16" s="51" customFormat="1" ht="15.75">
      <c r="A3" s="47" t="s">
        <v>104</v>
      </c>
      <c r="B3" s="48" t="s">
        <v>105</v>
      </c>
      <c r="C3" s="49">
        <v>45293</v>
      </c>
      <c r="D3" s="49">
        <v>45323</v>
      </c>
      <c r="E3" s="49">
        <v>45352</v>
      </c>
      <c r="F3" s="49">
        <v>45383</v>
      </c>
      <c r="G3" s="49">
        <v>45413</v>
      </c>
      <c r="H3" s="49">
        <v>45444</v>
      </c>
      <c r="I3" s="49">
        <v>45474</v>
      </c>
      <c r="J3" s="49">
        <v>45505</v>
      </c>
      <c r="K3" s="49">
        <v>45536</v>
      </c>
      <c r="L3" s="49">
        <v>45566</v>
      </c>
      <c r="M3" s="49">
        <v>45597</v>
      </c>
      <c r="N3" s="49">
        <v>45627</v>
      </c>
      <c r="O3" s="50">
        <v>2024</v>
      </c>
    </row>
    <row r="4" spans="1:16" ht="14.45" customHeight="1">
      <c r="A4" s="90" t="s">
        <v>123</v>
      </c>
      <c r="B4" s="1" t="s">
        <v>106</v>
      </c>
      <c r="C4" s="52">
        <v>1253395</v>
      </c>
      <c r="D4" s="52">
        <v>1237944</v>
      </c>
      <c r="E4" s="52">
        <v>1145634</v>
      </c>
      <c r="F4" s="52">
        <v>1210654</v>
      </c>
      <c r="G4" s="52">
        <v>1179595</v>
      </c>
      <c r="H4" s="52">
        <v>1119331</v>
      </c>
      <c r="I4" s="52">
        <v>1178713</v>
      </c>
      <c r="J4" s="52">
        <v>1181301</v>
      </c>
      <c r="K4" s="52">
        <v>1120685</v>
      </c>
      <c r="L4" s="52">
        <v>1260769</v>
      </c>
      <c r="M4" s="52">
        <v>1073919</v>
      </c>
      <c r="N4" s="83">
        <v>1033818</v>
      </c>
      <c r="O4" s="63">
        <f>SUM(C4:N4)</f>
        <v>13995758</v>
      </c>
      <c r="P4" s="55"/>
    </row>
    <row r="5" spans="1:16" ht="30">
      <c r="A5" s="91"/>
      <c r="B5" s="1" t="s">
        <v>107</v>
      </c>
      <c r="C5" s="52">
        <v>295630</v>
      </c>
      <c r="D5" s="52">
        <v>276407</v>
      </c>
      <c r="E5" s="52">
        <v>268371</v>
      </c>
      <c r="F5" s="52">
        <v>264889</v>
      </c>
      <c r="G5" s="52">
        <v>259093</v>
      </c>
      <c r="H5" s="52">
        <v>238053</v>
      </c>
      <c r="I5" s="52">
        <v>257215</v>
      </c>
      <c r="J5" s="52">
        <v>260863</v>
      </c>
      <c r="K5" s="52">
        <v>241912</v>
      </c>
      <c r="L5" s="52">
        <v>256735</v>
      </c>
      <c r="M5" s="52">
        <v>226780</v>
      </c>
      <c r="N5" s="52">
        <v>219004</v>
      </c>
      <c r="O5" s="63">
        <f t="shared" ref="O5:O6" si="0">SUM(C5:N5)</f>
        <v>3064952</v>
      </c>
      <c r="P5" s="55"/>
    </row>
    <row r="6" spans="1:16" ht="120">
      <c r="A6" s="92"/>
      <c r="B6" s="1" t="s">
        <v>169</v>
      </c>
      <c r="C6" s="61">
        <v>2760469</v>
      </c>
      <c r="D6" s="61">
        <v>2678377</v>
      </c>
      <c r="E6" s="61">
        <v>2573106</v>
      </c>
      <c r="F6" s="61">
        <v>2489189</v>
      </c>
      <c r="G6" s="61">
        <v>2452449</v>
      </c>
      <c r="H6" s="61">
        <v>2312028</v>
      </c>
      <c r="I6" s="61">
        <v>2364114</v>
      </c>
      <c r="J6" s="61">
        <v>2383728</v>
      </c>
      <c r="K6" s="61">
        <v>2346991</v>
      </c>
      <c r="L6" s="61">
        <v>2442648</v>
      </c>
      <c r="M6" s="61">
        <v>2262836</v>
      </c>
      <c r="N6" s="61">
        <v>2374618</v>
      </c>
      <c r="O6" s="64">
        <f t="shared" si="0"/>
        <v>29440553</v>
      </c>
      <c r="P6" s="74" t="s">
        <v>170</v>
      </c>
    </row>
    <row r="7" spans="1:16">
      <c r="P7" s="55"/>
    </row>
    <row r="8" spans="1:16">
      <c r="M8" s="40"/>
      <c r="P8" s="55"/>
    </row>
  </sheetData>
  <mergeCells count="3">
    <mergeCell ref="A1:O1"/>
    <mergeCell ref="C2:N2"/>
    <mergeCell ref="A4:A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7F4B1-6A60-4F1E-BF72-9F239DD99FAA}">
  <dimension ref="A1:F28"/>
  <sheetViews>
    <sheetView topLeftCell="A8" zoomScale="120" zoomScaleNormal="120" workbookViewId="0">
      <selection sqref="A1:E2"/>
    </sheetView>
  </sheetViews>
  <sheetFormatPr defaultColWidth="8.85546875" defaultRowHeight="15"/>
  <cols>
    <col min="1" max="1" width="36.85546875" customWidth="1"/>
    <col min="2" max="2" width="60.85546875" customWidth="1"/>
    <col min="3" max="3" width="42.85546875" customWidth="1"/>
    <col min="4" max="4" width="25.42578125" customWidth="1"/>
    <col min="5" max="5" width="24.5703125" customWidth="1"/>
    <col min="6" max="6" width="71.140625" customWidth="1"/>
  </cols>
  <sheetData>
    <row r="1" spans="1:6">
      <c r="A1" s="108" t="s">
        <v>84</v>
      </c>
      <c r="B1" s="108"/>
      <c r="C1" s="108"/>
      <c r="D1" s="108"/>
      <c r="E1" s="108"/>
    </row>
    <row r="2" spans="1:6" ht="27" customHeight="1">
      <c r="A2" s="108"/>
      <c r="B2" s="108"/>
      <c r="C2" s="108"/>
      <c r="D2" s="108"/>
      <c r="E2" s="108"/>
      <c r="F2" s="82"/>
    </row>
    <row r="4" spans="1:6" ht="42">
      <c r="A4" s="14" t="s">
        <v>85</v>
      </c>
      <c r="B4" s="14" t="s">
        <v>86</v>
      </c>
      <c r="C4" s="14" t="s">
        <v>87</v>
      </c>
      <c r="D4" s="14" t="s">
        <v>88</v>
      </c>
      <c r="E4" s="62" t="s">
        <v>89</v>
      </c>
      <c r="F4" s="14" t="s">
        <v>90</v>
      </c>
    </row>
    <row r="5" spans="1:6" ht="45">
      <c r="A5" s="90" t="s">
        <v>47</v>
      </c>
      <c r="B5" s="1" t="s">
        <v>91</v>
      </c>
      <c r="C5" s="1" t="s">
        <v>110</v>
      </c>
      <c r="D5" s="5" t="s">
        <v>116</v>
      </c>
      <c r="E5" s="5" t="s">
        <v>125</v>
      </c>
      <c r="F5" s="1" t="s">
        <v>113</v>
      </c>
    </row>
    <row r="6" spans="1:6" ht="135">
      <c r="A6" s="91"/>
      <c r="B6" s="21" t="s">
        <v>92</v>
      </c>
      <c r="C6" s="1" t="s">
        <v>109</v>
      </c>
      <c r="D6" s="5" t="s">
        <v>117</v>
      </c>
      <c r="E6" s="5" t="s">
        <v>126</v>
      </c>
      <c r="F6" s="1" t="s">
        <v>127</v>
      </c>
    </row>
    <row r="7" spans="1:6" ht="75">
      <c r="A7" s="91"/>
      <c r="B7" s="1" t="s">
        <v>93</v>
      </c>
      <c r="C7" s="1" t="s">
        <v>109</v>
      </c>
      <c r="D7" s="5" t="s">
        <v>118</v>
      </c>
      <c r="E7" s="5" t="s">
        <v>128</v>
      </c>
      <c r="F7" s="1"/>
    </row>
    <row r="8" spans="1:6" ht="45">
      <c r="A8" s="91"/>
      <c r="B8" s="1" t="s">
        <v>94</v>
      </c>
      <c r="C8" s="1" t="s">
        <v>109</v>
      </c>
      <c r="D8" s="5" t="s">
        <v>119</v>
      </c>
      <c r="E8" s="5" t="s">
        <v>138</v>
      </c>
      <c r="F8" s="1" t="s">
        <v>136</v>
      </c>
    </row>
    <row r="9" spans="1:6" ht="45">
      <c r="A9" s="91"/>
      <c r="B9" s="1" t="s">
        <v>95</v>
      </c>
      <c r="C9" s="1" t="s">
        <v>109</v>
      </c>
      <c r="D9" s="5" t="s">
        <v>119</v>
      </c>
      <c r="E9" s="5" t="s">
        <v>137</v>
      </c>
      <c r="F9" s="1"/>
    </row>
    <row r="10" spans="1:6" ht="45">
      <c r="A10" s="91"/>
      <c r="B10" s="1" t="s">
        <v>96</v>
      </c>
      <c r="C10" s="1" t="s">
        <v>110</v>
      </c>
      <c r="D10" s="5" t="s">
        <v>120</v>
      </c>
      <c r="E10" s="5" t="s">
        <v>139</v>
      </c>
      <c r="F10" s="1"/>
    </row>
    <row r="11" spans="1:6" ht="45">
      <c r="A11" s="92"/>
      <c r="B11" s="1" t="s">
        <v>97</v>
      </c>
      <c r="C11" s="1" t="s">
        <v>110</v>
      </c>
      <c r="D11" s="5" t="s">
        <v>121</v>
      </c>
      <c r="E11" s="5" t="s">
        <v>140</v>
      </c>
      <c r="F11" s="1"/>
    </row>
    <row r="12" spans="1:6" ht="60">
      <c r="A12" s="90" t="s">
        <v>57</v>
      </c>
      <c r="B12" s="1" t="s">
        <v>164</v>
      </c>
      <c r="C12" s="1" t="s">
        <v>165</v>
      </c>
      <c r="D12" s="5" t="s">
        <v>122</v>
      </c>
      <c r="E12" s="5" t="s">
        <v>129</v>
      </c>
      <c r="F12" s="1" t="s">
        <v>114</v>
      </c>
    </row>
    <row r="13" spans="1:6" ht="43.5" customHeight="1">
      <c r="A13" s="91"/>
      <c r="B13" s="5" t="s">
        <v>98</v>
      </c>
      <c r="C13" s="1" t="s">
        <v>165</v>
      </c>
      <c r="D13" s="5" t="s">
        <v>122</v>
      </c>
      <c r="E13" s="5" t="s">
        <v>129</v>
      </c>
      <c r="F13" s="1" t="s">
        <v>114</v>
      </c>
    </row>
    <row r="14" spans="1:6" ht="43.5" customHeight="1">
      <c r="A14" s="91"/>
      <c r="B14" s="1" t="s">
        <v>99</v>
      </c>
      <c r="C14" s="1" t="s">
        <v>165</v>
      </c>
      <c r="D14" s="5" t="s">
        <v>122</v>
      </c>
      <c r="E14" s="5" t="s">
        <v>130</v>
      </c>
      <c r="F14" s="1" t="s">
        <v>114</v>
      </c>
    </row>
    <row r="15" spans="1:6" ht="43.5" customHeight="1">
      <c r="A15" s="92"/>
      <c r="B15" s="1" t="s">
        <v>100</v>
      </c>
      <c r="C15" s="1" t="s">
        <v>165</v>
      </c>
      <c r="D15" s="5" t="s">
        <v>121</v>
      </c>
      <c r="E15" s="5" t="s">
        <v>131</v>
      </c>
      <c r="F15" s="1" t="s">
        <v>114</v>
      </c>
    </row>
    <row r="16" spans="1:6">
      <c r="B16" s="22"/>
      <c r="C16" s="22"/>
      <c r="D16" s="22"/>
      <c r="F16" s="55"/>
    </row>
    <row r="17" spans="2:6">
      <c r="B17" s="22"/>
      <c r="C17" s="22"/>
      <c r="D17" s="22"/>
      <c r="F17" s="55"/>
    </row>
    <row r="18" spans="2:6">
      <c r="B18" s="22"/>
      <c r="C18" s="22"/>
      <c r="D18" s="22"/>
      <c r="F18" s="55"/>
    </row>
    <row r="19" spans="2:6">
      <c r="B19" s="22"/>
      <c r="C19" s="22"/>
      <c r="D19" s="22"/>
      <c r="F19" s="55"/>
    </row>
    <row r="20" spans="2:6">
      <c r="B20" s="22"/>
      <c r="C20" s="22"/>
      <c r="D20" s="22"/>
      <c r="F20" s="55"/>
    </row>
    <row r="21" spans="2:6">
      <c r="F21" s="55"/>
    </row>
    <row r="22" spans="2:6">
      <c r="F22" s="55"/>
    </row>
    <row r="23" spans="2:6">
      <c r="F23" s="55"/>
    </row>
    <row r="24" spans="2:6">
      <c r="F24" s="55"/>
    </row>
    <row r="25" spans="2:6">
      <c r="F25" s="55"/>
    </row>
    <row r="26" spans="2:6">
      <c r="F26" s="55"/>
    </row>
    <row r="27" spans="2:6">
      <c r="F27" s="55"/>
    </row>
    <row r="28" spans="2:6">
      <c r="F28" s="55"/>
    </row>
  </sheetData>
  <mergeCells count="3">
    <mergeCell ref="A5:A11"/>
    <mergeCell ref="A1:E2"/>
    <mergeCell ref="A12:A1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5B35FE9E7F28B4799983A455BD5302C" ma:contentTypeVersion="7" ma:contentTypeDescription="Create a new document." ma:contentTypeScope="" ma:versionID="6268fb0d9a5915d26c65cae08ef20c85">
  <xsd:schema xmlns:xsd="http://www.w3.org/2001/XMLSchema" xmlns:xs="http://www.w3.org/2001/XMLSchema" xmlns:p="http://schemas.microsoft.com/office/2006/metadata/properties" xmlns:ns2="ff391f3b-d31d-4fc1-831b-1f808c5837ac" xmlns:ns3="2388d5d9-61e7-4f7e-b631-1de386605f54" xmlns:ns4="61c8910e-f00d-4bbf-9123-787642ed4245" xmlns:ns5="3ecba65d-086c-4c0d-9728-0dba93416302" targetNamespace="http://schemas.microsoft.com/office/2006/metadata/properties" ma:root="true" ma:fieldsID="a64abfab441aeaa5e4f2a57aad17c0de" ns2:_="" ns3:_="" ns4:_="" ns5:_="">
    <xsd:import namespace="ff391f3b-d31d-4fc1-831b-1f808c5837ac"/>
    <xsd:import namespace="2388d5d9-61e7-4f7e-b631-1de386605f54"/>
    <xsd:import namespace="61c8910e-f00d-4bbf-9123-787642ed4245"/>
    <xsd:import namespace="3ecba65d-086c-4c0d-9728-0dba9341630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GenerationTime" minOccurs="0"/>
                <xsd:element ref="ns3:MediaServiceEventHashCode" minOccurs="0"/>
                <xsd:element ref="ns3:MediaServiceOCR" minOccurs="0"/>
                <xsd:element ref="ns3:MediaServiceDateTaken" minOccurs="0"/>
                <xsd:element ref="ns3:MediaServiceObjectDetectorVersions" minOccurs="0"/>
                <xsd:element ref="ns4:lcf76f155ced4ddcb4097134ff3c332f" minOccurs="0"/>
                <xsd:element ref="ns5:TaxCatchAll" minOccurs="0"/>
                <xsd:element ref="ns4:MediaLengthInSecond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391f3b-d31d-4fc1-831b-1f808c5837a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388d5d9-61e7-4f7e-b631-1de386605f5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1c8910e-f00d-4bbf-9123-787642ed4245" elementFormDefault="qualified">
    <xsd:import namespace="http://schemas.microsoft.com/office/2006/documentManagement/types"/>
    <xsd:import namespace="http://schemas.microsoft.com/office/infopath/2007/PartnerControls"/>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5dd9867b-800b-4191-88a7-e07a3e6348a8" ma:termSetId="09814cd3-568e-fe90-9814-8d621ff8fb84" ma:anchorId="fba54fb3-c3e1-fe81-a776-ca4b69148c4d" ma:open="true" ma:isKeyword="false">
      <xsd:complexType>
        <xsd:sequence>
          <xsd:element ref="pc:Terms" minOccurs="0" maxOccurs="1"/>
        </xsd:sequence>
      </xsd:complex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ecba65d-086c-4c0d-9728-0dba93416302"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1f372bc9-251d-44c9-9805-a4e2dc7c6394}" ma:internalName="TaxCatchAll" ma:showField="CatchAllData" ma:web="3ecba65d-086c-4c0d-9728-0dba934163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ecba65d-086c-4c0d-9728-0dba93416302" xsi:nil="true"/>
    <lcf76f155ced4ddcb4097134ff3c332f xmlns="61c8910e-f00d-4bbf-9123-787642ed424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B151C2A-392D-4EBB-99A3-7490FE14D5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391f3b-d31d-4fc1-831b-1f808c5837ac"/>
    <ds:schemaRef ds:uri="2388d5d9-61e7-4f7e-b631-1de386605f54"/>
    <ds:schemaRef ds:uri="61c8910e-f00d-4bbf-9123-787642ed4245"/>
    <ds:schemaRef ds:uri="3ecba65d-086c-4c0d-9728-0dba934163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91E1CF-6118-4D31-897A-81AF4B2DBEDF}">
  <ds:schemaRefs>
    <ds:schemaRef ds:uri="http://schemas.microsoft.com/sharepoint/v3/contenttype/forms"/>
  </ds:schemaRefs>
</ds:datastoreItem>
</file>

<file path=customXml/itemProps3.xml><?xml version="1.0" encoding="utf-8"?>
<ds:datastoreItem xmlns:ds="http://schemas.openxmlformats.org/officeDocument/2006/customXml" ds:itemID="{8FC34AB7-A8A3-4568-811D-C98A3C483C75}">
  <ds:schemaRefs>
    <ds:schemaRef ds:uri="http://schemas.microsoft.com/office/2006/metadata/properties"/>
    <ds:schemaRef ds:uri="http://schemas.microsoft.com/office/infopath/2007/PartnerControls"/>
    <ds:schemaRef ds:uri="3ecba65d-086c-4c0d-9728-0dba93416302"/>
    <ds:schemaRef ds:uri="61c8910e-f00d-4bbf-9123-787642ed424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RWT Plan Table of Contents</vt:lpstr>
      <vt:lpstr>General Information</vt:lpstr>
      <vt:lpstr>Standards Updates</vt:lpstr>
      <vt:lpstr>Applicable Care Settings Def</vt:lpstr>
      <vt:lpstr>RWT Approach Justification</vt:lpstr>
      <vt:lpstr>Measures Used in Approach</vt:lpstr>
      <vt:lpstr>RWT Metrics</vt:lpstr>
      <vt:lpstr>Schedule of Key Milestones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RWT Testing Metrics for 2022_6-23-2021</dc:title>
  <dc:subject/>
  <dc:creator>Windows User</dc:creator>
  <cp:keywords/>
  <dc:description/>
  <cp:lastModifiedBy>Amber Longo</cp:lastModifiedBy>
  <cp:revision/>
  <dcterms:created xsi:type="dcterms:W3CDTF">2021-06-23T15:42:09Z</dcterms:created>
  <dcterms:modified xsi:type="dcterms:W3CDTF">2025-01-06T14:06:48Z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0x010100C5B35FE9E7F28B4799983A455BD5302C</vt:lpwstr>
  </property>
  <property fmtid="{D5CDD505-2E9C-101B-9397-08002B2CF9AE}" pid="3" name="MediaServiceImageTags">
    <vt:lpwstr/>
  </property>
</Properties>
</file>